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075" activeTab="2"/>
  </bookViews>
  <sheets>
    <sheet name="Graf_Diarias" sheetId="1" r:id="rId1"/>
    <sheet name="Graf_Acumul" sheetId="2" r:id="rId2"/>
    <sheet name="Dados" sheetId="3" r:id="rId3"/>
  </sheets>
  <definedNames>
    <definedName name="_xlnm.Print_Area" localSheetId="2">'Dados'!$A$1:$L$143</definedName>
    <definedName name="_xlnm.Print_Titles" localSheetId="2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<sst xmlns="http://schemas.openxmlformats.org/spreadsheetml/2006/main" count="23" uniqueCount="18">
  <si>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</si>
  <si>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</si>
  <si>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</si>
  <si>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2012-2013</t>
  </si>
  <si>
    <t>2013-2014</t>
  </si>
  <si>
    <t>2014-2015</t>
  </si>
  <si>
    <t>2015-2016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</si>
  <si>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</si>
  <si>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</si>
  <si>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</si>
  <si>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</si>
  <si>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</si>
  <si>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</si>
  <si>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</si>
  <si>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</si>
  <si>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</si>
  <si>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2016-2017</t>
  </si>
  <si>
    <t>outubro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</si>
</sst>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  <border>
      <left/>
      <right/>
      <top style="dashed">
        <color theme="3" tint="0.599960029125213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5" fillId="0" borderId="0" xfId="0" applyNumberFormat="1" applyFont="1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NumberFormat="1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6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6" borderId="11" xfId="0" applyNumberFormat="1" applyFill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5" fillId="0" borderId="0" xfId="0" applyNumberFormat="1" applyFont="1" applyBorder="1" applyAlignment="1">
      <alignment horizontal="center" vertical="center"/>
    </xf>
    <xf numFmtId="0" fontId="0" fillId="13" borderId="12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35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Submissões diárias de requerimentos de atribuição de bolsas de estudo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3075"/>
          <c:w val="0.979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Dados!$B$3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(Dados!$B$5:$B$10,Dados!$B$12:$B$42,Dados!$B$44:$B$74,Dados!$B$76:$B$105,Dados!$B$107:$B$137)</c:f>
              <c:numCache>
                <c:ptCount val="129"/>
                <c:pt idx="0">
                  <c:v>337</c:v>
                </c:pt>
                <c:pt idx="1">
                  <c:v>354</c:v>
                </c:pt>
                <c:pt idx="2">
                  <c:v>284</c:v>
                </c:pt>
                <c:pt idx="3">
                  <c:v>345</c:v>
                </c:pt>
                <c:pt idx="4">
                  <c:v>394</c:v>
                </c:pt>
                <c:pt idx="5">
                  <c:v>217</c:v>
                </c:pt>
                <c:pt idx="6">
                  <c:v>242</c:v>
                </c:pt>
                <c:pt idx="7">
                  <c:v>561</c:v>
                </c:pt>
                <c:pt idx="8">
                  <c:v>521</c:v>
                </c:pt>
                <c:pt idx="9">
                  <c:v>541</c:v>
                </c:pt>
                <c:pt idx="10">
                  <c:v>455</c:v>
                </c:pt>
                <c:pt idx="11">
                  <c:v>398</c:v>
                </c:pt>
                <c:pt idx="12">
                  <c:v>235</c:v>
                </c:pt>
                <c:pt idx="13">
                  <c:v>244</c:v>
                </c:pt>
                <c:pt idx="14">
                  <c:v>516</c:v>
                </c:pt>
                <c:pt idx="15">
                  <c:v>558</c:v>
                </c:pt>
                <c:pt idx="16">
                  <c:v>530</c:v>
                </c:pt>
                <c:pt idx="17">
                  <c:v>562</c:v>
                </c:pt>
                <c:pt idx="18">
                  <c:v>492</c:v>
                </c:pt>
                <c:pt idx="19">
                  <c:v>305</c:v>
                </c:pt>
                <c:pt idx="20">
                  <c:v>345</c:v>
                </c:pt>
                <c:pt idx="21">
                  <c:v>675</c:v>
                </c:pt>
                <c:pt idx="22">
                  <c:v>675</c:v>
                </c:pt>
                <c:pt idx="23">
                  <c:v>546</c:v>
                </c:pt>
                <c:pt idx="24">
                  <c:v>891</c:v>
                </c:pt>
                <c:pt idx="25">
                  <c:v>779</c:v>
                </c:pt>
                <c:pt idx="26">
                  <c:v>368</c:v>
                </c:pt>
                <c:pt idx="27">
                  <c:v>319</c:v>
                </c:pt>
                <c:pt idx="28">
                  <c:v>854</c:v>
                </c:pt>
                <c:pt idx="29">
                  <c:v>929</c:v>
                </c:pt>
                <c:pt idx="30">
                  <c:v>899</c:v>
                </c:pt>
                <c:pt idx="31">
                  <c:v>874</c:v>
                </c:pt>
                <c:pt idx="32">
                  <c:v>737</c:v>
                </c:pt>
                <c:pt idx="33">
                  <c:v>398</c:v>
                </c:pt>
                <c:pt idx="34">
                  <c:v>240</c:v>
                </c:pt>
                <c:pt idx="35">
                  <c:v>990</c:v>
                </c:pt>
                <c:pt idx="36">
                  <c:v>1192</c:v>
                </c:pt>
                <c:pt idx="37">
                  <c:v>931</c:v>
                </c:pt>
                <c:pt idx="38">
                  <c:v>876</c:v>
                </c:pt>
                <c:pt idx="39">
                  <c:v>696</c:v>
                </c:pt>
                <c:pt idx="40">
                  <c:v>329</c:v>
                </c:pt>
                <c:pt idx="41">
                  <c:v>302</c:v>
                </c:pt>
                <c:pt idx="42">
                  <c:v>794</c:v>
                </c:pt>
                <c:pt idx="43">
                  <c:v>850</c:v>
                </c:pt>
                <c:pt idx="44">
                  <c:v>875</c:v>
                </c:pt>
                <c:pt idx="45">
                  <c:v>830</c:v>
                </c:pt>
                <c:pt idx="46">
                  <c:v>855</c:v>
                </c:pt>
                <c:pt idx="47">
                  <c:v>300</c:v>
                </c:pt>
                <c:pt idx="48">
                  <c:v>301</c:v>
                </c:pt>
                <c:pt idx="49">
                  <c:v>747</c:v>
                </c:pt>
                <c:pt idx="50">
                  <c:v>720</c:v>
                </c:pt>
                <c:pt idx="51">
                  <c:v>460</c:v>
                </c:pt>
                <c:pt idx="52">
                  <c:v>645</c:v>
                </c:pt>
                <c:pt idx="53">
                  <c:v>653</c:v>
                </c:pt>
                <c:pt idx="54">
                  <c:v>252</c:v>
                </c:pt>
                <c:pt idx="55">
                  <c:v>271</c:v>
                </c:pt>
                <c:pt idx="56">
                  <c:v>695</c:v>
                </c:pt>
                <c:pt idx="57">
                  <c:v>687</c:v>
                </c:pt>
                <c:pt idx="58">
                  <c:v>716</c:v>
                </c:pt>
                <c:pt idx="59">
                  <c:v>712</c:v>
                </c:pt>
                <c:pt idx="60">
                  <c:v>655</c:v>
                </c:pt>
                <c:pt idx="61">
                  <c:v>366</c:v>
                </c:pt>
                <c:pt idx="62">
                  <c:v>339</c:v>
                </c:pt>
                <c:pt idx="63">
                  <c:v>840</c:v>
                </c:pt>
                <c:pt idx="64">
                  <c:v>941</c:v>
                </c:pt>
                <c:pt idx="65">
                  <c:v>960</c:v>
                </c:pt>
                <c:pt idx="66">
                  <c:v>927</c:v>
                </c:pt>
                <c:pt idx="67">
                  <c:v>904</c:v>
                </c:pt>
                <c:pt idx="68">
                  <c:v>366</c:v>
                </c:pt>
                <c:pt idx="69">
                  <c:v>359</c:v>
                </c:pt>
                <c:pt idx="70">
                  <c:v>921</c:v>
                </c:pt>
                <c:pt idx="71">
                  <c:v>982</c:v>
                </c:pt>
                <c:pt idx="72">
                  <c:v>1015</c:v>
                </c:pt>
                <c:pt idx="73">
                  <c:v>938</c:v>
                </c:pt>
                <c:pt idx="74">
                  <c:v>849</c:v>
                </c:pt>
                <c:pt idx="75">
                  <c:v>376</c:v>
                </c:pt>
                <c:pt idx="76">
                  <c:v>598</c:v>
                </c:pt>
                <c:pt idx="77">
                  <c:v>1371</c:v>
                </c:pt>
                <c:pt idx="78">
                  <c:v>1479</c:v>
                </c:pt>
                <c:pt idx="79">
                  <c:v>1469</c:v>
                </c:pt>
                <c:pt idx="80">
                  <c:v>1309</c:v>
                </c:pt>
                <c:pt idx="81">
                  <c:v>1269</c:v>
                </c:pt>
                <c:pt idx="82">
                  <c:v>640</c:v>
                </c:pt>
                <c:pt idx="83">
                  <c:v>626</c:v>
                </c:pt>
                <c:pt idx="84">
                  <c:v>1174</c:v>
                </c:pt>
                <c:pt idx="85">
                  <c:v>1233</c:v>
                </c:pt>
                <c:pt idx="86">
                  <c:v>1148</c:v>
                </c:pt>
                <c:pt idx="87">
                  <c:v>1155</c:v>
                </c:pt>
                <c:pt idx="88">
                  <c:v>1177</c:v>
                </c:pt>
                <c:pt idx="89">
                  <c:v>831</c:v>
                </c:pt>
                <c:pt idx="90">
                  <c:v>1100</c:v>
                </c:pt>
                <c:pt idx="91">
                  <c:v>1664</c:v>
                </c:pt>
                <c:pt idx="92">
                  <c:v>1822</c:v>
                </c:pt>
                <c:pt idx="93">
                  <c:v>1986</c:v>
                </c:pt>
                <c:pt idx="94">
                  <c:v>2380</c:v>
                </c:pt>
                <c:pt idx="95">
                  <c:v>3456</c:v>
                </c:pt>
                <c:pt idx="96">
                  <c:v>2868</c:v>
                </c:pt>
                <c:pt idx="97">
                  <c:v>4701</c:v>
                </c:pt>
                <c:pt idx="98">
                  <c:v>550</c:v>
                </c:pt>
                <c:pt idx="99">
                  <c:v>278</c:v>
                </c:pt>
                <c:pt idx="100">
                  <c:v>202</c:v>
                </c:pt>
                <c:pt idx="101">
                  <c:v>201</c:v>
                </c:pt>
                <c:pt idx="102">
                  <c:v>100</c:v>
                </c:pt>
                <c:pt idx="103">
                  <c:v>85</c:v>
                </c:pt>
                <c:pt idx="104">
                  <c:v>88</c:v>
                </c:pt>
                <c:pt idx="105">
                  <c:v>183</c:v>
                </c:pt>
                <c:pt idx="106">
                  <c:v>176</c:v>
                </c:pt>
                <c:pt idx="107">
                  <c:v>179</c:v>
                </c:pt>
                <c:pt idx="108">
                  <c:v>159</c:v>
                </c:pt>
                <c:pt idx="109">
                  <c:v>140</c:v>
                </c:pt>
                <c:pt idx="110">
                  <c:v>77</c:v>
                </c:pt>
                <c:pt idx="111">
                  <c:v>94</c:v>
                </c:pt>
                <c:pt idx="112">
                  <c:v>183</c:v>
                </c:pt>
                <c:pt idx="113">
                  <c:v>166</c:v>
                </c:pt>
                <c:pt idx="114">
                  <c:v>144</c:v>
                </c:pt>
                <c:pt idx="115">
                  <c:v>132</c:v>
                </c:pt>
                <c:pt idx="116">
                  <c:v>120</c:v>
                </c:pt>
                <c:pt idx="117">
                  <c:v>67</c:v>
                </c:pt>
                <c:pt idx="118">
                  <c:v>89</c:v>
                </c:pt>
                <c:pt idx="119">
                  <c:v>131</c:v>
                </c:pt>
                <c:pt idx="120">
                  <c:v>125</c:v>
                </c:pt>
                <c:pt idx="121">
                  <c:v>122</c:v>
                </c:pt>
                <c:pt idx="122">
                  <c:v>97</c:v>
                </c:pt>
                <c:pt idx="123">
                  <c:v>80</c:v>
                </c:pt>
                <c:pt idx="124">
                  <c:v>75</c:v>
                </c:pt>
                <c:pt idx="125">
                  <c:v>70</c:v>
                </c:pt>
                <c:pt idx="126">
                  <c:v>123</c:v>
                </c:pt>
                <c:pt idx="127">
                  <c:v>121</c:v>
                </c:pt>
                <c:pt idx="128">
                  <c:v>131</c:v>
                </c:pt>
              </c:numCache>
            </c:numRef>
          </c:val>
        </c:ser>
        <c:ser>
          <c:idx val="1"/>
          <c:order val="1"/>
          <c:tx>
            <c:strRef>
              <c:f>Dados!$C$3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(Dados!$C$5:$C$10,Dados!$C$12:$C$42,Dados!$C$44:$C$74,Dados!$C$76:$C$105,Dados!$C$107:$C$137)</c:f>
              <c:numCache>
                <c:ptCount val="129"/>
                <c:pt idx="0">
                  <c:v>227</c:v>
                </c:pt>
                <c:pt idx="1">
                  <c:v>243</c:v>
                </c:pt>
                <c:pt idx="2">
                  <c:v>233</c:v>
                </c:pt>
                <c:pt idx="3">
                  <c:v>231</c:v>
                </c:pt>
                <c:pt idx="4">
                  <c:v>140</c:v>
                </c:pt>
                <c:pt idx="5">
                  <c:v>130</c:v>
                </c:pt>
                <c:pt idx="6">
                  <c:v>283</c:v>
                </c:pt>
                <c:pt idx="7">
                  <c:v>336</c:v>
                </c:pt>
                <c:pt idx="8">
                  <c:v>350</c:v>
                </c:pt>
                <c:pt idx="9">
                  <c:v>308</c:v>
                </c:pt>
                <c:pt idx="10">
                  <c:v>245</c:v>
                </c:pt>
                <c:pt idx="11">
                  <c:v>137</c:v>
                </c:pt>
                <c:pt idx="12">
                  <c:v>132</c:v>
                </c:pt>
                <c:pt idx="13">
                  <c:v>367</c:v>
                </c:pt>
                <c:pt idx="14">
                  <c:v>357</c:v>
                </c:pt>
                <c:pt idx="15">
                  <c:v>370</c:v>
                </c:pt>
                <c:pt idx="16">
                  <c:v>456</c:v>
                </c:pt>
                <c:pt idx="17">
                  <c:v>377</c:v>
                </c:pt>
                <c:pt idx="18">
                  <c:v>217</c:v>
                </c:pt>
                <c:pt idx="19">
                  <c:v>215</c:v>
                </c:pt>
                <c:pt idx="20">
                  <c:v>498</c:v>
                </c:pt>
                <c:pt idx="21">
                  <c:v>498</c:v>
                </c:pt>
                <c:pt idx="22">
                  <c:v>609</c:v>
                </c:pt>
                <c:pt idx="23">
                  <c:v>609</c:v>
                </c:pt>
                <c:pt idx="24">
                  <c:v>562</c:v>
                </c:pt>
                <c:pt idx="25">
                  <c:v>299</c:v>
                </c:pt>
                <c:pt idx="26">
                  <c:v>293</c:v>
                </c:pt>
                <c:pt idx="27">
                  <c:v>649</c:v>
                </c:pt>
                <c:pt idx="28">
                  <c:v>735</c:v>
                </c:pt>
                <c:pt idx="29">
                  <c:v>698</c:v>
                </c:pt>
                <c:pt idx="30">
                  <c:v>795</c:v>
                </c:pt>
                <c:pt idx="31">
                  <c:v>602</c:v>
                </c:pt>
                <c:pt idx="32">
                  <c:v>29</c:v>
                </c:pt>
                <c:pt idx="34">
                  <c:v>1001</c:v>
                </c:pt>
                <c:pt idx="35">
                  <c:v>944</c:v>
                </c:pt>
                <c:pt idx="36">
                  <c:v>911</c:v>
                </c:pt>
                <c:pt idx="37">
                  <c:v>769</c:v>
                </c:pt>
                <c:pt idx="38">
                  <c:v>726</c:v>
                </c:pt>
                <c:pt idx="39">
                  <c:v>316</c:v>
                </c:pt>
                <c:pt idx="40">
                  <c:v>304</c:v>
                </c:pt>
                <c:pt idx="41">
                  <c:v>776</c:v>
                </c:pt>
                <c:pt idx="42">
                  <c:v>912</c:v>
                </c:pt>
                <c:pt idx="43">
                  <c:v>856</c:v>
                </c:pt>
                <c:pt idx="44">
                  <c:v>836</c:v>
                </c:pt>
                <c:pt idx="45">
                  <c:v>747</c:v>
                </c:pt>
                <c:pt idx="46">
                  <c:v>282</c:v>
                </c:pt>
                <c:pt idx="47">
                  <c:v>259</c:v>
                </c:pt>
                <c:pt idx="48">
                  <c:v>775</c:v>
                </c:pt>
                <c:pt idx="49">
                  <c:v>688</c:v>
                </c:pt>
                <c:pt idx="50">
                  <c:v>685</c:v>
                </c:pt>
                <c:pt idx="51">
                  <c:v>400</c:v>
                </c:pt>
                <c:pt idx="52">
                  <c:v>676</c:v>
                </c:pt>
                <c:pt idx="53">
                  <c:v>334</c:v>
                </c:pt>
                <c:pt idx="54">
                  <c:v>314</c:v>
                </c:pt>
                <c:pt idx="55">
                  <c:v>760</c:v>
                </c:pt>
                <c:pt idx="56">
                  <c:v>814</c:v>
                </c:pt>
                <c:pt idx="57">
                  <c:v>824</c:v>
                </c:pt>
                <c:pt idx="58">
                  <c:v>819</c:v>
                </c:pt>
                <c:pt idx="59">
                  <c:v>796</c:v>
                </c:pt>
                <c:pt idx="60">
                  <c:v>339</c:v>
                </c:pt>
                <c:pt idx="61">
                  <c:v>317</c:v>
                </c:pt>
                <c:pt idx="62">
                  <c:v>944</c:v>
                </c:pt>
                <c:pt idx="63">
                  <c:v>932</c:v>
                </c:pt>
                <c:pt idx="64">
                  <c:v>1027</c:v>
                </c:pt>
                <c:pt idx="65">
                  <c:v>980</c:v>
                </c:pt>
                <c:pt idx="66">
                  <c:v>919</c:v>
                </c:pt>
                <c:pt idx="67">
                  <c:v>492</c:v>
                </c:pt>
                <c:pt idx="68">
                  <c:v>474</c:v>
                </c:pt>
                <c:pt idx="69">
                  <c:v>1096</c:v>
                </c:pt>
                <c:pt idx="70">
                  <c:v>1072</c:v>
                </c:pt>
                <c:pt idx="71">
                  <c:v>1098</c:v>
                </c:pt>
                <c:pt idx="72">
                  <c:v>1092</c:v>
                </c:pt>
                <c:pt idx="73">
                  <c:v>893</c:v>
                </c:pt>
                <c:pt idx="74">
                  <c:v>442</c:v>
                </c:pt>
                <c:pt idx="75">
                  <c:v>601</c:v>
                </c:pt>
                <c:pt idx="76">
                  <c:v>1345</c:v>
                </c:pt>
                <c:pt idx="77">
                  <c:v>1411</c:v>
                </c:pt>
                <c:pt idx="78">
                  <c:v>1505</c:v>
                </c:pt>
                <c:pt idx="79">
                  <c:v>1419</c:v>
                </c:pt>
                <c:pt idx="80">
                  <c:v>1241</c:v>
                </c:pt>
                <c:pt idx="81">
                  <c:v>686</c:v>
                </c:pt>
                <c:pt idx="82">
                  <c:v>766</c:v>
                </c:pt>
                <c:pt idx="83">
                  <c:v>1151</c:v>
                </c:pt>
                <c:pt idx="84">
                  <c:v>1212</c:v>
                </c:pt>
                <c:pt idx="85">
                  <c:v>1185</c:v>
                </c:pt>
                <c:pt idx="86">
                  <c:v>1065</c:v>
                </c:pt>
                <c:pt idx="87">
                  <c:v>1013</c:v>
                </c:pt>
                <c:pt idx="88">
                  <c:v>753</c:v>
                </c:pt>
                <c:pt idx="89">
                  <c:v>987</c:v>
                </c:pt>
                <c:pt idx="90">
                  <c:v>1456</c:v>
                </c:pt>
                <c:pt idx="91">
                  <c:v>1396</c:v>
                </c:pt>
                <c:pt idx="92">
                  <c:v>1560</c:v>
                </c:pt>
                <c:pt idx="93">
                  <c:v>1627</c:v>
                </c:pt>
                <c:pt idx="94">
                  <c:v>2227</c:v>
                </c:pt>
                <c:pt idx="95">
                  <c:v>1867</c:v>
                </c:pt>
                <c:pt idx="96">
                  <c:v>2817</c:v>
                </c:pt>
                <c:pt idx="97">
                  <c:v>5803</c:v>
                </c:pt>
                <c:pt idx="98">
                  <c:v>762</c:v>
                </c:pt>
                <c:pt idx="99">
                  <c:v>279</c:v>
                </c:pt>
                <c:pt idx="100">
                  <c:v>231</c:v>
                </c:pt>
                <c:pt idx="101">
                  <c:v>182</c:v>
                </c:pt>
                <c:pt idx="102">
                  <c:v>117</c:v>
                </c:pt>
                <c:pt idx="103">
                  <c:v>132</c:v>
                </c:pt>
                <c:pt idx="104">
                  <c:v>206</c:v>
                </c:pt>
                <c:pt idx="105">
                  <c:v>187</c:v>
                </c:pt>
                <c:pt idx="106">
                  <c:v>156</c:v>
                </c:pt>
                <c:pt idx="107">
                  <c:v>169</c:v>
                </c:pt>
                <c:pt idx="108">
                  <c:v>171</c:v>
                </c:pt>
                <c:pt idx="109">
                  <c:v>74</c:v>
                </c:pt>
                <c:pt idx="110">
                  <c:v>131</c:v>
                </c:pt>
                <c:pt idx="111">
                  <c:v>194</c:v>
                </c:pt>
                <c:pt idx="112">
                  <c:v>166</c:v>
                </c:pt>
                <c:pt idx="113">
                  <c:v>175</c:v>
                </c:pt>
                <c:pt idx="114">
                  <c:v>159</c:v>
                </c:pt>
                <c:pt idx="115">
                  <c:v>157</c:v>
                </c:pt>
                <c:pt idx="116">
                  <c:v>79</c:v>
                </c:pt>
                <c:pt idx="117">
                  <c:v>103</c:v>
                </c:pt>
                <c:pt idx="118">
                  <c:v>188</c:v>
                </c:pt>
                <c:pt idx="119">
                  <c:v>151</c:v>
                </c:pt>
                <c:pt idx="120">
                  <c:v>137</c:v>
                </c:pt>
                <c:pt idx="121">
                  <c:v>100</c:v>
                </c:pt>
                <c:pt idx="122">
                  <c:v>116</c:v>
                </c:pt>
                <c:pt idx="123">
                  <c:v>65</c:v>
                </c:pt>
                <c:pt idx="124">
                  <c:v>78</c:v>
                </c:pt>
                <c:pt idx="125">
                  <c:v>134</c:v>
                </c:pt>
                <c:pt idx="126">
                  <c:v>135</c:v>
                </c:pt>
                <c:pt idx="127">
                  <c:v>154</c:v>
                </c:pt>
                <c:pt idx="128">
                  <c:v>185</c:v>
                </c:pt>
              </c:numCache>
            </c:numRef>
          </c:val>
        </c:ser>
        <c:ser>
          <c:idx val="2"/>
          <c:order val="2"/>
          <c:tx>
            <c:strRef>
              <c:f>Dados!$D$3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(Dados!$D$5:$D$10,Dados!$D$12:$D$42,Dados!$D$44:$D$74,Dados!$D$76:$D$105,Dados!$D$107:$D$137)</c:f>
              <c:numCache>
                <c:ptCount val="129"/>
                <c:pt idx="0">
                  <c:v>207</c:v>
                </c:pt>
                <c:pt idx="1">
                  <c:v>151</c:v>
                </c:pt>
                <c:pt idx="2">
                  <c:v>172</c:v>
                </c:pt>
                <c:pt idx="3">
                  <c:v>109</c:v>
                </c:pt>
                <c:pt idx="4">
                  <c:v>106</c:v>
                </c:pt>
                <c:pt idx="5">
                  <c:v>241</c:v>
                </c:pt>
                <c:pt idx="6">
                  <c:v>275</c:v>
                </c:pt>
                <c:pt idx="7">
                  <c:v>269</c:v>
                </c:pt>
                <c:pt idx="8">
                  <c:v>248</c:v>
                </c:pt>
                <c:pt idx="9">
                  <c:v>245</c:v>
                </c:pt>
                <c:pt idx="10">
                  <c:v>108</c:v>
                </c:pt>
                <c:pt idx="11">
                  <c:v>142</c:v>
                </c:pt>
                <c:pt idx="12">
                  <c:v>288</c:v>
                </c:pt>
                <c:pt idx="13">
                  <c:v>305</c:v>
                </c:pt>
                <c:pt idx="14">
                  <c:v>267</c:v>
                </c:pt>
                <c:pt idx="15">
                  <c:v>302</c:v>
                </c:pt>
                <c:pt idx="16">
                  <c:v>257</c:v>
                </c:pt>
                <c:pt idx="17">
                  <c:v>119</c:v>
                </c:pt>
                <c:pt idx="18">
                  <c:v>153</c:v>
                </c:pt>
                <c:pt idx="19">
                  <c:v>380</c:v>
                </c:pt>
                <c:pt idx="20">
                  <c:v>438</c:v>
                </c:pt>
                <c:pt idx="21">
                  <c:v>435</c:v>
                </c:pt>
                <c:pt idx="22">
                  <c:v>513</c:v>
                </c:pt>
                <c:pt idx="23">
                  <c:v>542</c:v>
                </c:pt>
                <c:pt idx="24">
                  <c:v>312</c:v>
                </c:pt>
                <c:pt idx="25">
                  <c:v>314</c:v>
                </c:pt>
                <c:pt idx="26">
                  <c:v>574</c:v>
                </c:pt>
                <c:pt idx="27">
                  <c:v>618</c:v>
                </c:pt>
                <c:pt idx="28">
                  <c:v>661</c:v>
                </c:pt>
                <c:pt idx="29">
                  <c:v>631</c:v>
                </c:pt>
                <c:pt idx="30">
                  <c:v>563</c:v>
                </c:pt>
                <c:pt idx="31">
                  <c:v>249</c:v>
                </c:pt>
                <c:pt idx="32">
                  <c:v>262</c:v>
                </c:pt>
                <c:pt idx="33">
                  <c:v>740</c:v>
                </c:pt>
                <c:pt idx="34">
                  <c:v>761</c:v>
                </c:pt>
                <c:pt idx="35">
                  <c:v>782</c:v>
                </c:pt>
                <c:pt idx="36">
                  <c:v>869</c:v>
                </c:pt>
                <c:pt idx="37">
                  <c:v>725</c:v>
                </c:pt>
                <c:pt idx="38">
                  <c:v>390</c:v>
                </c:pt>
                <c:pt idx="39">
                  <c:v>352</c:v>
                </c:pt>
                <c:pt idx="40">
                  <c:v>795</c:v>
                </c:pt>
                <c:pt idx="41">
                  <c:v>847</c:v>
                </c:pt>
                <c:pt idx="42">
                  <c:v>855</c:v>
                </c:pt>
                <c:pt idx="43">
                  <c:v>863</c:v>
                </c:pt>
                <c:pt idx="44">
                  <c:v>857</c:v>
                </c:pt>
                <c:pt idx="45">
                  <c:v>340</c:v>
                </c:pt>
                <c:pt idx="46">
                  <c:v>289</c:v>
                </c:pt>
                <c:pt idx="47">
                  <c:v>791</c:v>
                </c:pt>
                <c:pt idx="48">
                  <c:v>837</c:v>
                </c:pt>
                <c:pt idx="49">
                  <c:v>825</c:v>
                </c:pt>
                <c:pt idx="50">
                  <c:v>724</c:v>
                </c:pt>
                <c:pt idx="51">
                  <c:v>374</c:v>
                </c:pt>
                <c:pt idx="52">
                  <c:v>277</c:v>
                </c:pt>
                <c:pt idx="53">
                  <c:v>288</c:v>
                </c:pt>
                <c:pt idx="54">
                  <c:v>794</c:v>
                </c:pt>
                <c:pt idx="55">
                  <c:v>914</c:v>
                </c:pt>
                <c:pt idx="56">
                  <c:v>781</c:v>
                </c:pt>
                <c:pt idx="57">
                  <c:v>786</c:v>
                </c:pt>
                <c:pt idx="58">
                  <c:v>767</c:v>
                </c:pt>
                <c:pt idx="59">
                  <c:v>378</c:v>
                </c:pt>
                <c:pt idx="60">
                  <c:v>355</c:v>
                </c:pt>
                <c:pt idx="61">
                  <c:v>918</c:v>
                </c:pt>
                <c:pt idx="62">
                  <c:v>1067</c:v>
                </c:pt>
                <c:pt idx="63">
                  <c:v>984</c:v>
                </c:pt>
                <c:pt idx="64">
                  <c:v>1032</c:v>
                </c:pt>
                <c:pt idx="65">
                  <c:v>919</c:v>
                </c:pt>
                <c:pt idx="66">
                  <c:v>478</c:v>
                </c:pt>
                <c:pt idx="67">
                  <c:v>511</c:v>
                </c:pt>
                <c:pt idx="68">
                  <c:v>1075</c:v>
                </c:pt>
                <c:pt idx="69">
                  <c:v>1225</c:v>
                </c:pt>
                <c:pt idx="70">
                  <c:v>1010</c:v>
                </c:pt>
                <c:pt idx="71">
                  <c:v>1160</c:v>
                </c:pt>
                <c:pt idx="72">
                  <c:v>1076</c:v>
                </c:pt>
                <c:pt idx="73">
                  <c:v>523</c:v>
                </c:pt>
                <c:pt idx="74">
                  <c:v>675</c:v>
                </c:pt>
                <c:pt idx="75">
                  <c:v>870</c:v>
                </c:pt>
                <c:pt idx="76">
                  <c:v>1241</c:v>
                </c:pt>
                <c:pt idx="77">
                  <c:v>1767</c:v>
                </c:pt>
                <c:pt idx="78">
                  <c:v>1852</c:v>
                </c:pt>
                <c:pt idx="79">
                  <c:v>1498</c:v>
                </c:pt>
                <c:pt idx="80">
                  <c:v>753</c:v>
                </c:pt>
                <c:pt idx="81">
                  <c:v>823</c:v>
                </c:pt>
                <c:pt idx="82">
                  <c:v>1448</c:v>
                </c:pt>
                <c:pt idx="83">
                  <c:v>1402</c:v>
                </c:pt>
                <c:pt idx="84">
                  <c:v>1298</c:v>
                </c:pt>
                <c:pt idx="85">
                  <c:v>1228</c:v>
                </c:pt>
                <c:pt idx="86">
                  <c:v>1186</c:v>
                </c:pt>
                <c:pt idx="87">
                  <c:v>822</c:v>
                </c:pt>
                <c:pt idx="88">
                  <c:v>1027</c:v>
                </c:pt>
                <c:pt idx="89">
                  <c:v>1374</c:v>
                </c:pt>
                <c:pt idx="90">
                  <c:v>1324</c:v>
                </c:pt>
                <c:pt idx="91">
                  <c:v>1451</c:v>
                </c:pt>
                <c:pt idx="92">
                  <c:v>1467</c:v>
                </c:pt>
                <c:pt idx="93">
                  <c:v>1538</c:v>
                </c:pt>
                <c:pt idx="94">
                  <c:v>1363</c:v>
                </c:pt>
                <c:pt idx="95">
                  <c:v>2013</c:v>
                </c:pt>
                <c:pt idx="96">
                  <c:v>3243</c:v>
                </c:pt>
                <c:pt idx="97">
                  <c:v>4803</c:v>
                </c:pt>
                <c:pt idx="98">
                  <c:v>1273</c:v>
                </c:pt>
                <c:pt idx="99">
                  <c:v>457</c:v>
                </c:pt>
                <c:pt idx="100">
                  <c:v>331</c:v>
                </c:pt>
                <c:pt idx="101">
                  <c:v>160</c:v>
                </c:pt>
                <c:pt idx="102">
                  <c:v>179</c:v>
                </c:pt>
                <c:pt idx="103">
                  <c:v>297</c:v>
                </c:pt>
                <c:pt idx="104">
                  <c:v>280</c:v>
                </c:pt>
                <c:pt idx="105">
                  <c:v>210</c:v>
                </c:pt>
                <c:pt idx="106">
                  <c:v>205</c:v>
                </c:pt>
                <c:pt idx="107">
                  <c:v>197</c:v>
                </c:pt>
                <c:pt idx="108">
                  <c:v>108</c:v>
                </c:pt>
                <c:pt idx="109">
                  <c:v>139</c:v>
                </c:pt>
                <c:pt idx="110">
                  <c:v>232</c:v>
                </c:pt>
                <c:pt idx="111">
                  <c:v>201</c:v>
                </c:pt>
                <c:pt idx="112">
                  <c:v>160</c:v>
                </c:pt>
                <c:pt idx="113">
                  <c:v>188</c:v>
                </c:pt>
                <c:pt idx="114">
                  <c:v>168</c:v>
                </c:pt>
                <c:pt idx="115">
                  <c:v>91</c:v>
                </c:pt>
                <c:pt idx="116">
                  <c:v>122</c:v>
                </c:pt>
                <c:pt idx="117">
                  <c:v>193</c:v>
                </c:pt>
                <c:pt idx="118">
                  <c:v>186</c:v>
                </c:pt>
                <c:pt idx="119">
                  <c:v>191</c:v>
                </c:pt>
                <c:pt idx="120">
                  <c:v>150</c:v>
                </c:pt>
                <c:pt idx="121">
                  <c:v>139</c:v>
                </c:pt>
                <c:pt idx="122">
                  <c:v>77</c:v>
                </c:pt>
                <c:pt idx="123">
                  <c:v>89</c:v>
                </c:pt>
                <c:pt idx="124">
                  <c:v>188</c:v>
                </c:pt>
                <c:pt idx="125">
                  <c:v>183</c:v>
                </c:pt>
                <c:pt idx="126">
                  <c:v>184</c:v>
                </c:pt>
                <c:pt idx="127">
                  <c:v>168</c:v>
                </c:pt>
                <c:pt idx="128">
                  <c:v>110</c:v>
                </c:pt>
              </c:numCache>
            </c:numRef>
          </c:val>
        </c:ser>
        <c:ser>
          <c:idx val="3"/>
          <c:order val="3"/>
          <c:tx>
            <c:strRef>
              <c:f>Dados!$E$3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(Dados!$E$5:$E$10,Dados!$E$12:$E$42,Dados!$E$44:$E$74,Dados!$E$76:$E$105,Dados!$E$107:$E$137)</c:f>
              <c:numCache>
                <c:ptCount val="129"/>
                <c:pt idx="1">
                  <c:v>2</c:v>
                </c:pt>
                <c:pt idx="4">
                  <c:v>248</c:v>
                </c:pt>
                <c:pt idx="5">
                  <c:v>469</c:v>
                </c:pt>
                <c:pt idx="6">
                  <c:v>348</c:v>
                </c:pt>
                <c:pt idx="7">
                  <c:v>267</c:v>
                </c:pt>
                <c:pt idx="8">
                  <c:v>277</c:v>
                </c:pt>
                <c:pt idx="9">
                  <c:v>140</c:v>
                </c:pt>
                <c:pt idx="10">
                  <c:v>145</c:v>
                </c:pt>
                <c:pt idx="11">
                  <c:v>311</c:v>
                </c:pt>
                <c:pt idx="12">
                  <c:v>365</c:v>
                </c:pt>
                <c:pt idx="13">
                  <c:v>303</c:v>
                </c:pt>
                <c:pt idx="14">
                  <c:v>254</c:v>
                </c:pt>
                <c:pt idx="15">
                  <c:v>263</c:v>
                </c:pt>
                <c:pt idx="16">
                  <c:v>153</c:v>
                </c:pt>
                <c:pt idx="17">
                  <c:v>140</c:v>
                </c:pt>
                <c:pt idx="18">
                  <c:v>350</c:v>
                </c:pt>
                <c:pt idx="19">
                  <c:v>412</c:v>
                </c:pt>
                <c:pt idx="20">
                  <c:v>393</c:v>
                </c:pt>
                <c:pt idx="21">
                  <c:v>401</c:v>
                </c:pt>
                <c:pt idx="22">
                  <c:v>350</c:v>
                </c:pt>
                <c:pt idx="23">
                  <c:v>189</c:v>
                </c:pt>
                <c:pt idx="24">
                  <c:v>207</c:v>
                </c:pt>
                <c:pt idx="25">
                  <c:v>556</c:v>
                </c:pt>
                <c:pt idx="26">
                  <c:v>661</c:v>
                </c:pt>
                <c:pt idx="27">
                  <c:v>652</c:v>
                </c:pt>
                <c:pt idx="28">
                  <c:v>687</c:v>
                </c:pt>
                <c:pt idx="29">
                  <c:v>639</c:v>
                </c:pt>
                <c:pt idx="30">
                  <c:v>333</c:v>
                </c:pt>
                <c:pt idx="31">
                  <c:v>291</c:v>
                </c:pt>
                <c:pt idx="32">
                  <c:v>846</c:v>
                </c:pt>
                <c:pt idx="33">
                  <c:v>854</c:v>
                </c:pt>
                <c:pt idx="34">
                  <c:v>861</c:v>
                </c:pt>
                <c:pt idx="35">
                  <c:v>855</c:v>
                </c:pt>
                <c:pt idx="36">
                  <c:v>820</c:v>
                </c:pt>
                <c:pt idx="37">
                  <c:v>344</c:v>
                </c:pt>
                <c:pt idx="38">
                  <c:v>309</c:v>
                </c:pt>
                <c:pt idx="39">
                  <c:v>910</c:v>
                </c:pt>
                <c:pt idx="40">
                  <c:v>873</c:v>
                </c:pt>
                <c:pt idx="41">
                  <c:v>895</c:v>
                </c:pt>
                <c:pt idx="42">
                  <c:v>923</c:v>
                </c:pt>
                <c:pt idx="43">
                  <c:v>951</c:v>
                </c:pt>
                <c:pt idx="44">
                  <c:v>370</c:v>
                </c:pt>
                <c:pt idx="45">
                  <c:v>314</c:v>
                </c:pt>
                <c:pt idx="46">
                  <c:v>834</c:v>
                </c:pt>
                <c:pt idx="47">
                  <c:v>870</c:v>
                </c:pt>
                <c:pt idx="48">
                  <c:v>934</c:v>
                </c:pt>
                <c:pt idx="49">
                  <c:v>792</c:v>
                </c:pt>
                <c:pt idx="50">
                  <c:v>828</c:v>
                </c:pt>
                <c:pt idx="51">
                  <c:v>332</c:v>
                </c:pt>
                <c:pt idx="52">
                  <c:v>366</c:v>
                </c:pt>
                <c:pt idx="53">
                  <c:v>899</c:v>
                </c:pt>
                <c:pt idx="54">
                  <c:v>920</c:v>
                </c:pt>
                <c:pt idx="55">
                  <c:v>853</c:v>
                </c:pt>
                <c:pt idx="56">
                  <c:v>660</c:v>
                </c:pt>
                <c:pt idx="57">
                  <c:v>762</c:v>
                </c:pt>
                <c:pt idx="58">
                  <c:v>398</c:v>
                </c:pt>
                <c:pt idx="59">
                  <c:v>385</c:v>
                </c:pt>
                <c:pt idx="60">
                  <c:v>962</c:v>
                </c:pt>
                <c:pt idx="61">
                  <c:v>1016</c:v>
                </c:pt>
                <c:pt idx="62">
                  <c:v>1063</c:v>
                </c:pt>
                <c:pt idx="63">
                  <c:v>1023</c:v>
                </c:pt>
                <c:pt idx="64">
                  <c:v>870</c:v>
                </c:pt>
                <c:pt idx="65">
                  <c:v>427</c:v>
                </c:pt>
                <c:pt idx="66">
                  <c:v>538</c:v>
                </c:pt>
                <c:pt idx="67">
                  <c:v>1361</c:v>
                </c:pt>
                <c:pt idx="68">
                  <c:v>1327</c:v>
                </c:pt>
                <c:pt idx="69">
                  <c:v>1333</c:v>
                </c:pt>
                <c:pt idx="70">
                  <c:v>1198</c:v>
                </c:pt>
                <c:pt idx="71">
                  <c:v>1053</c:v>
                </c:pt>
                <c:pt idx="72">
                  <c:v>535</c:v>
                </c:pt>
                <c:pt idx="73">
                  <c:v>630</c:v>
                </c:pt>
                <c:pt idx="74">
                  <c:v>1491</c:v>
                </c:pt>
                <c:pt idx="75">
                  <c:v>1645</c:v>
                </c:pt>
                <c:pt idx="76">
                  <c:v>1678</c:v>
                </c:pt>
                <c:pt idx="77">
                  <c:v>1617</c:v>
                </c:pt>
                <c:pt idx="78">
                  <c:v>1489</c:v>
                </c:pt>
                <c:pt idx="79">
                  <c:v>733</c:v>
                </c:pt>
                <c:pt idx="80">
                  <c:v>840</c:v>
                </c:pt>
                <c:pt idx="81">
                  <c:v>1304</c:v>
                </c:pt>
                <c:pt idx="82">
                  <c:v>1286</c:v>
                </c:pt>
                <c:pt idx="83">
                  <c:v>1255</c:v>
                </c:pt>
                <c:pt idx="84">
                  <c:v>1180</c:v>
                </c:pt>
                <c:pt idx="85">
                  <c:v>1164</c:v>
                </c:pt>
                <c:pt idx="86">
                  <c:v>756</c:v>
                </c:pt>
                <c:pt idx="87">
                  <c:v>950</c:v>
                </c:pt>
                <c:pt idx="88">
                  <c:v>1441</c:v>
                </c:pt>
                <c:pt idx="89">
                  <c:v>1381</c:v>
                </c:pt>
                <c:pt idx="90">
                  <c:v>1347</c:v>
                </c:pt>
                <c:pt idx="91">
                  <c:v>1318</c:v>
                </c:pt>
                <c:pt idx="92">
                  <c:v>1391</c:v>
                </c:pt>
                <c:pt idx="93">
                  <c:v>1149</c:v>
                </c:pt>
                <c:pt idx="94">
                  <c:v>1647</c:v>
                </c:pt>
                <c:pt idx="95">
                  <c:v>2697</c:v>
                </c:pt>
                <c:pt idx="96">
                  <c:v>3671</c:v>
                </c:pt>
                <c:pt idx="97">
                  <c:v>4416</c:v>
                </c:pt>
                <c:pt idx="98">
                  <c:v>1054</c:v>
                </c:pt>
                <c:pt idx="99">
                  <c:v>399</c:v>
                </c:pt>
                <c:pt idx="100">
                  <c:v>186</c:v>
                </c:pt>
                <c:pt idx="101">
                  <c:v>226</c:v>
                </c:pt>
                <c:pt idx="102">
                  <c:v>413</c:v>
                </c:pt>
                <c:pt idx="103">
                  <c:v>305</c:v>
                </c:pt>
                <c:pt idx="104">
                  <c:v>268</c:v>
                </c:pt>
                <c:pt idx="105">
                  <c:v>215</c:v>
                </c:pt>
                <c:pt idx="106">
                  <c:v>191</c:v>
                </c:pt>
                <c:pt idx="107">
                  <c:v>140</c:v>
                </c:pt>
                <c:pt idx="108">
                  <c:v>109</c:v>
                </c:pt>
                <c:pt idx="109">
                  <c:v>255</c:v>
                </c:pt>
                <c:pt idx="110">
                  <c:v>254</c:v>
                </c:pt>
                <c:pt idx="111">
                  <c:v>254</c:v>
                </c:pt>
                <c:pt idx="112">
                  <c:v>197</c:v>
                </c:pt>
                <c:pt idx="113">
                  <c:v>174</c:v>
                </c:pt>
                <c:pt idx="114">
                  <c:v>98</c:v>
                </c:pt>
                <c:pt idx="115">
                  <c:v>46</c:v>
                </c:pt>
                <c:pt idx="116">
                  <c:v>245</c:v>
                </c:pt>
                <c:pt idx="117">
                  <c:v>226</c:v>
                </c:pt>
                <c:pt idx="118">
                  <c:v>190</c:v>
                </c:pt>
                <c:pt idx="119">
                  <c:v>151</c:v>
                </c:pt>
                <c:pt idx="120">
                  <c:v>152</c:v>
                </c:pt>
                <c:pt idx="121">
                  <c:v>80</c:v>
                </c:pt>
                <c:pt idx="122">
                  <c:v>86</c:v>
                </c:pt>
                <c:pt idx="123">
                  <c:v>171</c:v>
                </c:pt>
                <c:pt idx="124">
                  <c:v>174</c:v>
                </c:pt>
                <c:pt idx="125">
                  <c:v>173</c:v>
                </c:pt>
                <c:pt idx="126">
                  <c:v>171</c:v>
                </c:pt>
                <c:pt idx="127">
                  <c:v>180</c:v>
                </c:pt>
                <c:pt idx="128">
                  <c:v>107</c:v>
                </c:pt>
              </c:numCache>
            </c:numRef>
          </c:val>
        </c:ser>
        <c:ser>
          <c:idx val="4"/>
          <c:order val="4"/>
          <c:tx>
            <c:strRef>
              <c:f>Dados!$F$3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(Dados!$F$5:$F$10,Dados!$F$12:$F$42,Dados!$F$44:$F$74,Dados!$F$76:$F$105,Dados!$F$107:$F$137)</c:f>
              <c:numCache>
                <c:ptCount val="129"/>
                <c:pt idx="0">
                  <c:v>82</c:v>
                </c:pt>
                <c:pt idx="1">
                  <c:v>84</c:v>
                </c:pt>
                <c:pt idx="2">
                  <c:v>203</c:v>
                </c:pt>
                <c:pt idx="3">
                  <c:v>233</c:v>
                </c:pt>
                <c:pt idx="4">
                  <c:v>235</c:v>
                </c:pt>
                <c:pt idx="5">
                  <c:v>217</c:v>
                </c:pt>
                <c:pt idx="6">
                  <c:v>226</c:v>
                </c:pt>
                <c:pt idx="7">
                  <c:v>141</c:v>
                </c:pt>
                <c:pt idx="8">
                  <c:v>103</c:v>
                </c:pt>
                <c:pt idx="9">
                  <c:v>269</c:v>
                </c:pt>
                <c:pt idx="10">
                  <c:v>302</c:v>
                </c:pt>
                <c:pt idx="11">
                  <c:v>298</c:v>
                </c:pt>
                <c:pt idx="12">
                  <c:v>291</c:v>
                </c:pt>
                <c:pt idx="13">
                  <c:v>285</c:v>
                </c:pt>
                <c:pt idx="14">
                  <c:v>149</c:v>
                </c:pt>
                <c:pt idx="15">
                  <c:v>112</c:v>
                </c:pt>
                <c:pt idx="16">
                  <c:v>308</c:v>
                </c:pt>
                <c:pt idx="17">
                  <c:v>394</c:v>
                </c:pt>
                <c:pt idx="18">
                  <c:v>240</c:v>
                </c:pt>
                <c:pt idx="19">
                  <c:v>464</c:v>
                </c:pt>
                <c:pt idx="20">
                  <c:v>382</c:v>
                </c:pt>
                <c:pt idx="21">
                  <c:v>167</c:v>
                </c:pt>
                <c:pt idx="22">
                  <c:v>185</c:v>
                </c:pt>
                <c:pt idx="23">
                  <c:v>470</c:v>
                </c:pt>
                <c:pt idx="24">
                  <c:v>470</c:v>
                </c:pt>
                <c:pt idx="25">
                  <c:v>472</c:v>
                </c:pt>
                <c:pt idx="26">
                  <c:v>581</c:v>
                </c:pt>
                <c:pt idx="27">
                  <c:v>592</c:v>
                </c:pt>
                <c:pt idx="28">
                  <c:v>293</c:v>
                </c:pt>
                <c:pt idx="29">
                  <c:v>277</c:v>
                </c:pt>
                <c:pt idx="30">
                  <c:v>720</c:v>
                </c:pt>
                <c:pt idx="31">
                  <c:v>779</c:v>
                </c:pt>
                <c:pt idx="32">
                  <c:v>815</c:v>
                </c:pt>
                <c:pt idx="33">
                  <c:v>745</c:v>
                </c:pt>
                <c:pt idx="34">
                  <c:v>699</c:v>
                </c:pt>
                <c:pt idx="35">
                  <c:v>352</c:v>
                </c:pt>
                <c:pt idx="36">
                  <c:v>341</c:v>
                </c:pt>
                <c:pt idx="37">
                  <c:v>857</c:v>
                </c:pt>
                <c:pt idx="38">
                  <c:v>823</c:v>
                </c:pt>
                <c:pt idx="39">
                  <c:v>878</c:v>
                </c:pt>
                <c:pt idx="40">
                  <c:v>844</c:v>
                </c:pt>
                <c:pt idx="41">
                  <c:v>713</c:v>
                </c:pt>
                <c:pt idx="42">
                  <c:v>343</c:v>
                </c:pt>
                <c:pt idx="43">
                  <c:v>294</c:v>
                </c:pt>
                <c:pt idx="44">
                  <c:v>876</c:v>
                </c:pt>
                <c:pt idx="45">
                  <c:v>1006</c:v>
                </c:pt>
                <c:pt idx="46">
                  <c:v>1014</c:v>
                </c:pt>
                <c:pt idx="47">
                  <c:v>834</c:v>
                </c:pt>
                <c:pt idx="48">
                  <c:v>783</c:v>
                </c:pt>
                <c:pt idx="49">
                  <c:v>372</c:v>
                </c:pt>
                <c:pt idx="50">
                  <c:v>309</c:v>
                </c:pt>
                <c:pt idx="51">
                  <c:v>377</c:v>
                </c:pt>
                <c:pt idx="52">
                  <c:v>880</c:v>
                </c:pt>
                <c:pt idx="53">
                  <c:v>988</c:v>
                </c:pt>
                <c:pt idx="54">
                  <c:v>913</c:v>
                </c:pt>
                <c:pt idx="55">
                  <c:v>914</c:v>
                </c:pt>
                <c:pt idx="56">
                  <c:v>388</c:v>
                </c:pt>
                <c:pt idx="57">
                  <c:v>366</c:v>
                </c:pt>
                <c:pt idx="58">
                  <c:v>1037</c:v>
                </c:pt>
                <c:pt idx="59">
                  <c:v>1057</c:v>
                </c:pt>
                <c:pt idx="60">
                  <c:v>1036</c:v>
                </c:pt>
                <c:pt idx="61">
                  <c:v>1019</c:v>
                </c:pt>
                <c:pt idx="62">
                  <c:v>993</c:v>
                </c:pt>
                <c:pt idx="63">
                  <c:v>452</c:v>
                </c:pt>
                <c:pt idx="64">
                  <c:v>465</c:v>
                </c:pt>
                <c:pt idx="65">
                  <c:v>1276</c:v>
                </c:pt>
                <c:pt idx="66">
                  <c:v>1387</c:v>
                </c:pt>
                <c:pt idx="67">
                  <c:v>1449</c:v>
                </c:pt>
                <c:pt idx="68">
                  <c:v>1247</c:v>
                </c:pt>
                <c:pt idx="69">
                  <c:v>1079</c:v>
                </c:pt>
                <c:pt idx="70">
                  <c:v>522</c:v>
                </c:pt>
                <c:pt idx="71">
                  <c:v>477</c:v>
                </c:pt>
                <c:pt idx="72">
                  <c:v>1297</c:v>
                </c:pt>
                <c:pt idx="73">
                  <c:v>1261</c:v>
                </c:pt>
                <c:pt idx="74">
                  <c:v>1386</c:v>
                </c:pt>
                <c:pt idx="75">
                  <c:v>1384</c:v>
                </c:pt>
                <c:pt idx="76">
                  <c:v>1183</c:v>
                </c:pt>
                <c:pt idx="77">
                  <c:v>625</c:v>
                </c:pt>
                <c:pt idx="78">
                  <c:v>829</c:v>
                </c:pt>
                <c:pt idx="79">
                  <c:v>1736</c:v>
                </c:pt>
                <c:pt idx="80">
                  <c:v>2035</c:v>
                </c:pt>
                <c:pt idx="81">
                  <c:v>1793</c:v>
                </c:pt>
                <c:pt idx="82">
                  <c:v>1701</c:v>
                </c:pt>
                <c:pt idx="83">
                  <c:v>1681</c:v>
                </c:pt>
                <c:pt idx="84">
                  <c:v>882</c:v>
                </c:pt>
                <c:pt idx="85">
                  <c:v>985</c:v>
                </c:pt>
                <c:pt idx="86">
                  <c:v>1448</c:v>
                </c:pt>
                <c:pt idx="87">
                  <c:v>1511</c:v>
                </c:pt>
                <c:pt idx="88">
                  <c:v>1440</c:v>
                </c:pt>
                <c:pt idx="89">
                  <c:v>1269</c:v>
                </c:pt>
                <c:pt idx="90">
                  <c:v>1288</c:v>
                </c:pt>
                <c:pt idx="91">
                  <c:v>940</c:v>
                </c:pt>
                <c:pt idx="92">
                  <c:v>1456</c:v>
                </c:pt>
                <c:pt idx="93">
                  <c:v>2132</c:v>
                </c:pt>
                <c:pt idx="94">
                  <c:v>2234</c:v>
                </c:pt>
                <c:pt idx="95">
                  <c:v>2527</c:v>
                </c:pt>
                <c:pt idx="96">
                  <c:v>3271</c:v>
                </c:pt>
                <c:pt idx="97">
                  <c:v>5843</c:v>
                </c:pt>
                <c:pt idx="98">
                  <c:v>359</c:v>
                </c:pt>
                <c:pt idx="99">
                  <c:v>227</c:v>
                </c:pt>
                <c:pt idx="100">
                  <c:v>396</c:v>
                </c:pt>
                <c:pt idx="101">
                  <c:v>316</c:v>
                </c:pt>
                <c:pt idx="102">
                  <c:v>191</c:v>
                </c:pt>
                <c:pt idx="103">
                  <c:v>289</c:v>
                </c:pt>
                <c:pt idx="104">
                  <c:v>253</c:v>
                </c:pt>
                <c:pt idx="105">
                  <c:v>171</c:v>
                </c:pt>
                <c:pt idx="106">
                  <c:v>194</c:v>
                </c:pt>
                <c:pt idx="107">
                  <c:v>321</c:v>
                </c:pt>
                <c:pt idx="108">
                  <c:v>287</c:v>
                </c:pt>
                <c:pt idx="109">
                  <c:v>296</c:v>
                </c:pt>
                <c:pt idx="110">
                  <c:v>229</c:v>
                </c:pt>
                <c:pt idx="111">
                  <c:v>218</c:v>
                </c:pt>
                <c:pt idx="112">
                  <c:v>144</c:v>
                </c:pt>
                <c:pt idx="113">
                  <c:v>138</c:v>
                </c:pt>
                <c:pt idx="114">
                  <c:v>258</c:v>
                </c:pt>
                <c:pt idx="115">
                  <c:v>214</c:v>
                </c:pt>
                <c:pt idx="116">
                  <c:v>218</c:v>
                </c:pt>
                <c:pt idx="117">
                  <c:v>207</c:v>
                </c:pt>
                <c:pt idx="118">
                  <c:v>175</c:v>
                </c:pt>
                <c:pt idx="119">
                  <c:v>86</c:v>
                </c:pt>
                <c:pt idx="120">
                  <c:v>117</c:v>
                </c:pt>
                <c:pt idx="121">
                  <c:v>194</c:v>
                </c:pt>
                <c:pt idx="122">
                  <c:v>175</c:v>
                </c:pt>
                <c:pt idx="123">
                  <c:v>167</c:v>
                </c:pt>
                <c:pt idx="124">
                  <c:v>154</c:v>
                </c:pt>
                <c:pt idx="125">
                  <c:v>164</c:v>
                </c:pt>
                <c:pt idx="126">
                  <c:v>69</c:v>
                </c:pt>
                <c:pt idx="127">
                  <c:v>100</c:v>
                </c:pt>
                <c:pt idx="128">
                  <c:v>201</c:v>
                </c:pt>
              </c:numCache>
            </c:numRef>
          </c:val>
        </c:ser>
        <c:gapWidth val="51"/>
        <c:axId val="40920476"/>
        <c:axId val="32739965"/>
      </c:barChart>
      <c:dateAx>
        <c:axId val="409204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996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73996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Requerimentos submetidos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25"/>
          <c:y val="0.977"/>
          <c:w val="0.2505"/>
          <c:h val="0.0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Valores acumulados de requerimentos de atribuição de bolsas de estudo submetidos</a:t>
            </a:r>
          </a:p>
        </c:rich>
      </c:tx>
      <c:layout>
        <c:manualLayout>
          <c:xMode val="factor"/>
          <c:yMode val="factor"/>
          <c:x val="-0.001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2725"/>
          <c:w val="0.98025"/>
          <c:h val="0.9175"/>
        </c:manualLayout>
      </c:layout>
      <c:lineChart>
        <c:grouping val="standard"/>
        <c:varyColors val="0"/>
        <c:ser>
          <c:idx val="1"/>
          <c:order val="0"/>
          <c:tx>
            <c:strRef>
              <c:f>Dados!$B$3</c:f>
              <c:strCache>
                <c:ptCount val="1"/>
                <c:pt idx="0">
                  <c:v>2012-2013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(Dados!$H$5:$H$10,Dados!$H$12:$H$42,Dados!$H$44:$H$105,Dados!$H$107:$H$137)</c:f>
              <c:numCache>
                <c:ptCount val="130"/>
                <c:pt idx="0">
                  <c:v>337</c:v>
                </c:pt>
                <c:pt idx="1">
                  <c:v>691</c:v>
                </c:pt>
                <c:pt idx="2">
                  <c:v>975</c:v>
                </c:pt>
                <c:pt idx="3">
                  <c:v>1320</c:v>
                </c:pt>
                <c:pt idx="4">
                  <c:v>1714</c:v>
                </c:pt>
                <c:pt idx="5">
                  <c:v>1931</c:v>
                </c:pt>
                <c:pt idx="6">
                  <c:v>2173</c:v>
                </c:pt>
                <c:pt idx="7">
                  <c:v>2734</c:v>
                </c:pt>
                <c:pt idx="8">
                  <c:v>3255</c:v>
                </c:pt>
                <c:pt idx="9">
                  <c:v>3796</c:v>
                </c:pt>
                <c:pt idx="10">
                  <c:v>4251</c:v>
                </c:pt>
                <c:pt idx="11">
                  <c:v>4649</c:v>
                </c:pt>
                <c:pt idx="12">
                  <c:v>4884</c:v>
                </c:pt>
                <c:pt idx="13">
                  <c:v>5128</c:v>
                </c:pt>
                <c:pt idx="14">
                  <c:v>5644</c:v>
                </c:pt>
                <c:pt idx="15">
                  <c:v>6202</c:v>
                </c:pt>
                <c:pt idx="16">
                  <c:v>6732</c:v>
                </c:pt>
                <c:pt idx="17">
                  <c:v>7294</c:v>
                </c:pt>
                <c:pt idx="18">
                  <c:v>7786</c:v>
                </c:pt>
                <c:pt idx="19">
                  <c:v>8091</c:v>
                </c:pt>
                <c:pt idx="20">
                  <c:v>8436</c:v>
                </c:pt>
                <c:pt idx="21">
                  <c:v>9111</c:v>
                </c:pt>
                <c:pt idx="22">
                  <c:v>9786</c:v>
                </c:pt>
                <c:pt idx="23">
                  <c:v>10332</c:v>
                </c:pt>
                <c:pt idx="24">
                  <c:v>11223</c:v>
                </c:pt>
                <c:pt idx="25">
                  <c:v>12002</c:v>
                </c:pt>
                <c:pt idx="26">
                  <c:v>12370</c:v>
                </c:pt>
                <c:pt idx="27">
                  <c:v>12689</c:v>
                </c:pt>
                <c:pt idx="28">
                  <c:v>13543</c:v>
                </c:pt>
                <c:pt idx="29">
                  <c:v>14472</c:v>
                </c:pt>
                <c:pt idx="30">
                  <c:v>15371</c:v>
                </c:pt>
                <c:pt idx="31">
                  <c:v>16245</c:v>
                </c:pt>
                <c:pt idx="32">
                  <c:v>16982</c:v>
                </c:pt>
                <c:pt idx="33">
                  <c:v>17380</c:v>
                </c:pt>
                <c:pt idx="34">
                  <c:v>17620</c:v>
                </c:pt>
                <c:pt idx="35">
                  <c:v>18610</c:v>
                </c:pt>
                <c:pt idx="36">
                  <c:v>19802</c:v>
                </c:pt>
                <c:pt idx="37">
                  <c:v>20733</c:v>
                </c:pt>
                <c:pt idx="38">
                  <c:v>21609</c:v>
                </c:pt>
                <c:pt idx="39">
                  <c:v>22305</c:v>
                </c:pt>
                <c:pt idx="40">
                  <c:v>22634</c:v>
                </c:pt>
                <c:pt idx="41">
                  <c:v>22936</c:v>
                </c:pt>
                <c:pt idx="42">
                  <c:v>23730</c:v>
                </c:pt>
                <c:pt idx="43">
                  <c:v>24580</c:v>
                </c:pt>
                <c:pt idx="44">
                  <c:v>25455</c:v>
                </c:pt>
                <c:pt idx="45">
                  <c:v>26285</c:v>
                </c:pt>
                <c:pt idx="46">
                  <c:v>27140</c:v>
                </c:pt>
                <c:pt idx="47">
                  <c:v>27440</c:v>
                </c:pt>
                <c:pt idx="48">
                  <c:v>27741</c:v>
                </c:pt>
                <c:pt idx="49">
                  <c:v>28488</c:v>
                </c:pt>
                <c:pt idx="50">
                  <c:v>29208</c:v>
                </c:pt>
                <c:pt idx="51">
                  <c:v>29668</c:v>
                </c:pt>
                <c:pt idx="52">
                  <c:v>30313</c:v>
                </c:pt>
                <c:pt idx="53">
                  <c:v>30966</c:v>
                </c:pt>
                <c:pt idx="54">
                  <c:v>31218</c:v>
                </c:pt>
                <c:pt idx="55">
                  <c:v>31489</c:v>
                </c:pt>
                <c:pt idx="56">
                  <c:v>32184</c:v>
                </c:pt>
                <c:pt idx="57">
                  <c:v>32871</c:v>
                </c:pt>
                <c:pt idx="58">
                  <c:v>33587</c:v>
                </c:pt>
                <c:pt idx="59">
                  <c:v>34299</c:v>
                </c:pt>
                <c:pt idx="60">
                  <c:v>34954</c:v>
                </c:pt>
                <c:pt idx="61">
                  <c:v>35320</c:v>
                </c:pt>
                <c:pt idx="62">
                  <c:v>35659</c:v>
                </c:pt>
                <c:pt idx="63">
                  <c:v>36499</c:v>
                </c:pt>
                <c:pt idx="64">
                  <c:v>37440</c:v>
                </c:pt>
                <c:pt idx="65">
                  <c:v>38400</c:v>
                </c:pt>
                <c:pt idx="66">
                  <c:v>39327</c:v>
                </c:pt>
                <c:pt idx="67">
                  <c:v>40231</c:v>
                </c:pt>
                <c:pt idx="69">
                  <c:v>40597</c:v>
                </c:pt>
                <c:pt idx="70">
                  <c:v>40956</c:v>
                </c:pt>
                <c:pt idx="71">
                  <c:v>41877</c:v>
                </c:pt>
                <c:pt idx="72">
                  <c:v>42859</c:v>
                </c:pt>
                <c:pt idx="73">
                  <c:v>43874</c:v>
                </c:pt>
                <c:pt idx="74">
                  <c:v>44812</c:v>
                </c:pt>
                <c:pt idx="75">
                  <c:v>45661</c:v>
                </c:pt>
                <c:pt idx="76">
                  <c:v>46037</c:v>
                </c:pt>
                <c:pt idx="77">
                  <c:v>46635</c:v>
                </c:pt>
                <c:pt idx="78">
                  <c:v>48006</c:v>
                </c:pt>
                <c:pt idx="79">
                  <c:v>49485</c:v>
                </c:pt>
                <c:pt idx="80">
                  <c:v>50954</c:v>
                </c:pt>
                <c:pt idx="81">
                  <c:v>52263</c:v>
                </c:pt>
                <c:pt idx="82">
                  <c:v>53532</c:v>
                </c:pt>
                <c:pt idx="83">
                  <c:v>54172</c:v>
                </c:pt>
                <c:pt idx="84">
                  <c:v>54798</c:v>
                </c:pt>
                <c:pt idx="85">
                  <c:v>55972</c:v>
                </c:pt>
                <c:pt idx="86">
                  <c:v>57205</c:v>
                </c:pt>
                <c:pt idx="87">
                  <c:v>58353</c:v>
                </c:pt>
                <c:pt idx="88">
                  <c:v>59508</c:v>
                </c:pt>
                <c:pt idx="89">
                  <c:v>60685</c:v>
                </c:pt>
                <c:pt idx="90">
                  <c:v>61516</c:v>
                </c:pt>
                <c:pt idx="91">
                  <c:v>62616</c:v>
                </c:pt>
                <c:pt idx="92">
                  <c:v>64280</c:v>
                </c:pt>
                <c:pt idx="93">
                  <c:v>66102</c:v>
                </c:pt>
                <c:pt idx="94">
                  <c:v>68088</c:v>
                </c:pt>
                <c:pt idx="95">
                  <c:v>70468</c:v>
                </c:pt>
                <c:pt idx="96">
                  <c:v>73924</c:v>
                </c:pt>
                <c:pt idx="97">
                  <c:v>76792</c:v>
                </c:pt>
                <c:pt idx="98">
                  <c:v>81493</c:v>
                </c:pt>
                <c:pt idx="99">
                  <c:v>82043</c:v>
                </c:pt>
                <c:pt idx="100">
                  <c:v>82321</c:v>
                </c:pt>
                <c:pt idx="101">
                  <c:v>82523</c:v>
                </c:pt>
                <c:pt idx="102">
                  <c:v>82724</c:v>
                </c:pt>
                <c:pt idx="103">
                  <c:v>82824</c:v>
                </c:pt>
                <c:pt idx="104">
                  <c:v>82909</c:v>
                </c:pt>
                <c:pt idx="105">
                  <c:v>82997</c:v>
                </c:pt>
                <c:pt idx="106">
                  <c:v>83180</c:v>
                </c:pt>
                <c:pt idx="107">
                  <c:v>83356</c:v>
                </c:pt>
                <c:pt idx="108">
                  <c:v>83535</c:v>
                </c:pt>
                <c:pt idx="109">
                  <c:v>83694</c:v>
                </c:pt>
                <c:pt idx="110">
                  <c:v>83834</c:v>
                </c:pt>
                <c:pt idx="111">
                  <c:v>83911</c:v>
                </c:pt>
                <c:pt idx="112">
                  <c:v>84005</c:v>
                </c:pt>
                <c:pt idx="113">
                  <c:v>84188</c:v>
                </c:pt>
                <c:pt idx="114">
                  <c:v>84354</c:v>
                </c:pt>
                <c:pt idx="115">
                  <c:v>84498</c:v>
                </c:pt>
                <c:pt idx="116">
                  <c:v>84630</c:v>
                </c:pt>
                <c:pt idx="117">
                  <c:v>84750</c:v>
                </c:pt>
                <c:pt idx="118">
                  <c:v>84817</c:v>
                </c:pt>
                <c:pt idx="119">
                  <c:v>84906</c:v>
                </c:pt>
                <c:pt idx="120">
                  <c:v>85037</c:v>
                </c:pt>
                <c:pt idx="121">
                  <c:v>85162</c:v>
                </c:pt>
                <c:pt idx="122">
                  <c:v>85284</c:v>
                </c:pt>
                <c:pt idx="123">
                  <c:v>85381</c:v>
                </c:pt>
                <c:pt idx="124">
                  <c:v>85461</c:v>
                </c:pt>
                <c:pt idx="125">
                  <c:v>85536</c:v>
                </c:pt>
                <c:pt idx="126">
                  <c:v>85606</c:v>
                </c:pt>
                <c:pt idx="127">
                  <c:v>85729</c:v>
                </c:pt>
                <c:pt idx="128">
                  <c:v>85850</c:v>
                </c:pt>
                <c:pt idx="129">
                  <c:v>85981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Dados!$C$3</c:f>
              <c:strCache>
                <c:ptCount val="1"/>
                <c:pt idx="0">
                  <c:v>2013-2014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(Dados!$I$5:$I$10,Dados!$I$12:$I$42,Dados!$I$44:$I$74,Dados!$I$76:$I$105,Dados!$I$107:$I$137)</c:f>
              <c:numCache>
                <c:ptCount val="129"/>
                <c:pt idx="0">
                  <c:v>227</c:v>
                </c:pt>
                <c:pt idx="1">
                  <c:v>470</c:v>
                </c:pt>
                <c:pt idx="2">
                  <c:v>703</c:v>
                </c:pt>
                <c:pt idx="3">
                  <c:v>934</c:v>
                </c:pt>
                <c:pt idx="4">
                  <c:v>1074</c:v>
                </c:pt>
                <c:pt idx="5">
                  <c:v>1204</c:v>
                </c:pt>
                <c:pt idx="6">
                  <c:v>1487</c:v>
                </c:pt>
                <c:pt idx="7">
                  <c:v>1823</c:v>
                </c:pt>
                <c:pt idx="8">
                  <c:v>2173</c:v>
                </c:pt>
                <c:pt idx="9">
                  <c:v>2481</c:v>
                </c:pt>
                <c:pt idx="10">
                  <c:v>2726</c:v>
                </c:pt>
                <c:pt idx="11">
                  <c:v>2863</c:v>
                </c:pt>
                <c:pt idx="12">
                  <c:v>2995</c:v>
                </c:pt>
                <c:pt idx="13">
                  <c:v>3362</c:v>
                </c:pt>
                <c:pt idx="14">
                  <c:v>3719</c:v>
                </c:pt>
                <c:pt idx="15">
                  <c:v>4089</c:v>
                </c:pt>
                <c:pt idx="16">
                  <c:v>4545</c:v>
                </c:pt>
                <c:pt idx="17">
                  <c:v>4922</c:v>
                </c:pt>
                <c:pt idx="18">
                  <c:v>5139</c:v>
                </c:pt>
                <c:pt idx="19">
                  <c:v>5354</c:v>
                </c:pt>
                <c:pt idx="20">
                  <c:v>5852</c:v>
                </c:pt>
                <c:pt idx="21">
                  <c:v>6350</c:v>
                </c:pt>
                <c:pt idx="22">
                  <c:v>6959</c:v>
                </c:pt>
                <c:pt idx="23">
                  <c:v>7568</c:v>
                </c:pt>
                <c:pt idx="24">
                  <c:v>8130</c:v>
                </c:pt>
                <c:pt idx="25">
                  <c:v>8429</c:v>
                </c:pt>
                <c:pt idx="26">
                  <c:v>8722</c:v>
                </c:pt>
                <c:pt idx="27">
                  <c:v>9371</c:v>
                </c:pt>
                <c:pt idx="28">
                  <c:v>10106</c:v>
                </c:pt>
                <c:pt idx="29">
                  <c:v>10804</c:v>
                </c:pt>
                <c:pt idx="30">
                  <c:v>11599</c:v>
                </c:pt>
                <c:pt idx="31">
                  <c:v>12201</c:v>
                </c:pt>
                <c:pt idx="32">
                  <c:v>12230</c:v>
                </c:pt>
                <c:pt idx="33">
                  <c:v>12230</c:v>
                </c:pt>
                <c:pt idx="34">
                  <c:v>13231</c:v>
                </c:pt>
                <c:pt idx="35">
                  <c:v>14175</c:v>
                </c:pt>
                <c:pt idx="36">
                  <c:v>15086</c:v>
                </c:pt>
                <c:pt idx="37">
                  <c:v>15855</c:v>
                </c:pt>
                <c:pt idx="38">
                  <c:v>16581</c:v>
                </c:pt>
                <c:pt idx="39">
                  <c:v>16897</c:v>
                </c:pt>
                <c:pt idx="40">
                  <c:v>17201</c:v>
                </c:pt>
                <c:pt idx="41">
                  <c:v>17977</c:v>
                </c:pt>
                <c:pt idx="42">
                  <c:v>18889</c:v>
                </c:pt>
                <c:pt idx="43">
                  <c:v>19745</c:v>
                </c:pt>
                <c:pt idx="44">
                  <c:v>20581</c:v>
                </c:pt>
                <c:pt idx="45">
                  <c:v>21328</c:v>
                </c:pt>
                <c:pt idx="46">
                  <c:v>21610</c:v>
                </c:pt>
                <c:pt idx="47">
                  <c:v>21869</c:v>
                </c:pt>
                <c:pt idx="48">
                  <c:v>22644</c:v>
                </c:pt>
                <c:pt idx="49">
                  <c:v>23332</c:v>
                </c:pt>
                <c:pt idx="50">
                  <c:v>24017</c:v>
                </c:pt>
                <c:pt idx="51">
                  <c:v>24417</c:v>
                </c:pt>
                <c:pt idx="52">
                  <c:v>25093</c:v>
                </c:pt>
                <c:pt idx="53">
                  <c:v>25427</c:v>
                </c:pt>
                <c:pt idx="54">
                  <c:v>25741</c:v>
                </c:pt>
                <c:pt idx="55">
                  <c:v>26501</c:v>
                </c:pt>
                <c:pt idx="56">
                  <c:v>27315</c:v>
                </c:pt>
                <c:pt idx="57">
                  <c:v>28139</c:v>
                </c:pt>
                <c:pt idx="58">
                  <c:v>28958</c:v>
                </c:pt>
                <c:pt idx="59">
                  <c:v>29754</c:v>
                </c:pt>
                <c:pt idx="60">
                  <c:v>30093</c:v>
                </c:pt>
                <c:pt idx="61">
                  <c:v>30410</c:v>
                </c:pt>
                <c:pt idx="62">
                  <c:v>31354</c:v>
                </c:pt>
                <c:pt idx="63">
                  <c:v>32286</c:v>
                </c:pt>
                <c:pt idx="64">
                  <c:v>33313</c:v>
                </c:pt>
                <c:pt idx="65">
                  <c:v>34293</c:v>
                </c:pt>
                <c:pt idx="66">
                  <c:v>35212</c:v>
                </c:pt>
                <c:pt idx="67">
                  <c:v>35704</c:v>
                </c:pt>
                <c:pt idx="68">
                  <c:v>36178</c:v>
                </c:pt>
                <c:pt idx="69">
                  <c:v>37274</c:v>
                </c:pt>
                <c:pt idx="70">
                  <c:v>38346</c:v>
                </c:pt>
                <c:pt idx="71">
                  <c:v>39444</c:v>
                </c:pt>
                <c:pt idx="72">
                  <c:v>40536</c:v>
                </c:pt>
                <c:pt idx="73">
                  <c:v>41429</c:v>
                </c:pt>
                <c:pt idx="74">
                  <c:v>41871</c:v>
                </c:pt>
                <c:pt idx="75">
                  <c:v>42472</c:v>
                </c:pt>
                <c:pt idx="76">
                  <c:v>43817</c:v>
                </c:pt>
                <c:pt idx="77">
                  <c:v>45228</c:v>
                </c:pt>
                <c:pt idx="78">
                  <c:v>46733</c:v>
                </c:pt>
                <c:pt idx="79">
                  <c:v>48152</c:v>
                </c:pt>
                <c:pt idx="80">
                  <c:v>49393</c:v>
                </c:pt>
                <c:pt idx="81">
                  <c:v>50079</c:v>
                </c:pt>
                <c:pt idx="82">
                  <c:v>50845</c:v>
                </c:pt>
                <c:pt idx="83">
                  <c:v>51996</c:v>
                </c:pt>
                <c:pt idx="84">
                  <c:v>53208</c:v>
                </c:pt>
                <c:pt idx="85">
                  <c:v>54393</c:v>
                </c:pt>
                <c:pt idx="86">
                  <c:v>55458</c:v>
                </c:pt>
                <c:pt idx="87">
                  <c:v>56471</c:v>
                </c:pt>
                <c:pt idx="88">
                  <c:v>57224</c:v>
                </c:pt>
                <c:pt idx="89">
                  <c:v>58211</c:v>
                </c:pt>
                <c:pt idx="90">
                  <c:v>59667</c:v>
                </c:pt>
                <c:pt idx="91">
                  <c:v>61063</c:v>
                </c:pt>
                <c:pt idx="92">
                  <c:v>62623</c:v>
                </c:pt>
                <c:pt idx="93">
                  <c:v>64250</c:v>
                </c:pt>
                <c:pt idx="94">
                  <c:v>66477</c:v>
                </c:pt>
                <c:pt idx="95">
                  <c:v>68344</c:v>
                </c:pt>
                <c:pt idx="96">
                  <c:v>71161</c:v>
                </c:pt>
                <c:pt idx="97">
                  <c:v>76964</c:v>
                </c:pt>
                <c:pt idx="98">
                  <c:v>77726</c:v>
                </c:pt>
                <c:pt idx="99">
                  <c:v>78005</c:v>
                </c:pt>
                <c:pt idx="100">
                  <c:v>78236</c:v>
                </c:pt>
                <c:pt idx="101">
                  <c:v>78418</c:v>
                </c:pt>
                <c:pt idx="102">
                  <c:v>78535</c:v>
                </c:pt>
                <c:pt idx="103">
                  <c:v>78667</c:v>
                </c:pt>
                <c:pt idx="104">
                  <c:v>78873</c:v>
                </c:pt>
                <c:pt idx="105">
                  <c:v>79060</c:v>
                </c:pt>
                <c:pt idx="106">
                  <c:v>79216</c:v>
                </c:pt>
                <c:pt idx="107">
                  <c:v>79385</c:v>
                </c:pt>
                <c:pt idx="108">
                  <c:v>79556</c:v>
                </c:pt>
                <c:pt idx="109">
                  <c:v>79630</c:v>
                </c:pt>
                <c:pt idx="110">
                  <c:v>79761</c:v>
                </c:pt>
                <c:pt idx="111">
                  <c:v>79955</c:v>
                </c:pt>
                <c:pt idx="112">
                  <c:v>80121</c:v>
                </c:pt>
                <c:pt idx="113">
                  <c:v>80296</c:v>
                </c:pt>
                <c:pt idx="114">
                  <c:v>80455</c:v>
                </c:pt>
                <c:pt idx="115">
                  <c:v>80612</c:v>
                </c:pt>
                <c:pt idx="116">
                  <c:v>80691</c:v>
                </c:pt>
                <c:pt idx="117">
                  <c:v>80794</c:v>
                </c:pt>
                <c:pt idx="118">
                  <c:v>80982</c:v>
                </c:pt>
                <c:pt idx="119">
                  <c:v>81133</c:v>
                </c:pt>
                <c:pt idx="120">
                  <c:v>81270</c:v>
                </c:pt>
                <c:pt idx="121">
                  <c:v>81370</c:v>
                </c:pt>
                <c:pt idx="122">
                  <c:v>81486</c:v>
                </c:pt>
                <c:pt idx="123">
                  <c:v>81551</c:v>
                </c:pt>
                <c:pt idx="124">
                  <c:v>81629</c:v>
                </c:pt>
                <c:pt idx="125">
                  <c:v>81763</c:v>
                </c:pt>
                <c:pt idx="126">
                  <c:v>81898</c:v>
                </c:pt>
                <c:pt idx="127">
                  <c:v>82052</c:v>
                </c:pt>
                <c:pt idx="128">
                  <c:v>82237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Dados!$D$3</c:f>
              <c:strCache>
                <c:ptCount val="1"/>
                <c:pt idx="0">
                  <c:v>2014-2015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(Dados!$J$5:$J$10,Dados!$J$12:$J$42,Dados!$J$44:$J$74,Dados!$J$76:$J$105,Dados!$J$107:$J$137)</c:f>
              <c:numCache>
                <c:ptCount val="129"/>
                <c:pt idx="0">
                  <c:v>207</c:v>
                </c:pt>
                <c:pt idx="1">
                  <c:v>358</c:v>
                </c:pt>
                <c:pt idx="2">
                  <c:v>530</c:v>
                </c:pt>
                <c:pt idx="3">
                  <c:v>639</c:v>
                </c:pt>
                <c:pt idx="4">
                  <c:v>745</c:v>
                </c:pt>
                <c:pt idx="5">
                  <c:v>986</c:v>
                </c:pt>
                <c:pt idx="6">
                  <c:v>1261</c:v>
                </c:pt>
                <c:pt idx="7">
                  <c:v>1530</c:v>
                </c:pt>
                <c:pt idx="8">
                  <c:v>1778</c:v>
                </c:pt>
                <c:pt idx="9">
                  <c:v>2023</c:v>
                </c:pt>
                <c:pt idx="10">
                  <c:v>2131</c:v>
                </c:pt>
                <c:pt idx="11">
                  <c:v>2273</c:v>
                </c:pt>
                <c:pt idx="12">
                  <c:v>2561</c:v>
                </c:pt>
                <c:pt idx="13">
                  <c:v>2866</c:v>
                </c:pt>
                <c:pt idx="14">
                  <c:v>3133</c:v>
                </c:pt>
                <c:pt idx="15">
                  <c:v>3435</c:v>
                </c:pt>
                <c:pt idx="16">
                  <c:v>3692</c:v>
                </c:pt>
                <c:pt idx="17">
                  <c:v>3811</c:v>
                </c:pt>
                <c:pt idx="18">
                  <c:v>3964</c:v>
                </c:pt>
                <c:pt idx="19">
                  <c:v>4344</c:v>
                </c:pt>
                <c:pt idx="20">
                  <c:v>4782</c:v>
                </c:pt>
                <c:pt idx="21">
                  <c:v>5217</c:v>
                </c:pt>
                <c:pt idx="22">
                  <c:v>5730</c:v>
                </c:pt>
                <c:pt idx="23">
                  <c:v>6272</c:v>
                </c:pt>
                <c:pt idx="24">
                  <c:v>6584</c:v>
                </c:pt>
                <c:pt idx="25">
                  <c:v>6898</c:v>
                </c:pt>
                <c:pt idx="26">
                  <c:v>7472</c:v>
                </c:pt>
                <c:pt idx="27">
                  <c:v>8090</c:v>
                </c:pt>
                <c:pt idx="28">
                  <c:v>8751</c:v>
                </c:pt>
                <c:pt idx="29">
                  <c:v>9382</c:v>
                </c:pt>
                <c:pt idx="30">
                  <c:v>9945</c:v>
                </c:pt>
                <c:pt idx="31">
                  <c:v>10194</c:v>
                </c:pt>
                <c:pt idx="32">
                  <c:v>10456</c:v>
                </c:pt>
                <c:pt idx="33">
                  <c:v>11196</c:v>
                </c:pt>
                <c:pt idx="34">
                  <c:v>11957</c:v>
                </c:pt>
                <c:pt idx="35">
                  <c:v>12739</c:v>
                </c:pt>
                <c:pt idx="36">
                  <c:v>13608</c:v>
                </c:pt>
                <c:pt idx="37">
                  <c:v>14333</c:v>
                </c:pt>
                <c:pt idx="38">
                  <c:v>14723</c:v>
                </c:pt>
                <c:pt idx="39">
                  <c:v>15075</c:v>
                </c:pt>
                <c:pt idx="40">
                  <c:v>15870</c:v>
                </c:pt>
                <c:pt idx="41">
                  <c:v>16717</c:v>
                </c:pt>
                <c:pt idx="42">
                  <c:v>17572</c:v>
                </c:pt>
                <c:pt idx="43">
                  <c:v>18435</c:v>
                </c:pt>
                <c:pt idx="44">
                  <c:v>19292</c:v>
                </c:pt>
                <c:pt idx="45">
                  <c:v>19632</c:v>
                </c:pt>
                <c:pt idx="46">
                  <c:v>19921</c:v>
                </c:pt>
                <c:pt idx="47">
                  <c:v>20712</c:v>
                </c:pt>
                <c:pt idx="48">
                  <c:v>21549</c:v>
                </c:pt>
                <c:pt idx="49">
                  <c:v>22374</c:v>
                </c:pt>
                <c:pt idx="50">
                  <c:v>23098</c:v>
                </c:pt>
                <c:pt idx="51">
                  <c:v>23472</c:v>
                </c:pt>
                <c:pt idx="52">
                  <c:v>23749</c:v>
                </c:pt>
                <c:pt idx="53">
                  <c:v>24037</c:v>
                </c:pt>
                <c:pt idx="54">
                  <c:v>24831</c:v>
                </c:pt>
                <c:pt idx="55">
                  <c:v>25745</c:v>
                </c:pt>
                <c:pt idx="56">
                  <c:v>26526</c:v>
                </c:pt>
                <c:pt idx="57">
                  <c:v>27312</c:v>
                </c:pt>
                <c:pt idx="58">
                  <c:v>28079</c:v>
                </c:pt>
                <c:pt idx="59">
                  <c:v>28457</c:v>
                </c:pt>
                <c:pt idx="60">
                  <c:v>28812</c:v>
                </c:pt>
                <c:pt idx="61">
                  <c:v>29730</c:v>
                </c:pt>
                <c:pt idx="62">
                  <c:v>30797</c:v>
                </c:pt>
                <c:pt idx="63">
                  <c:v>31781</c:v>
                </c:pt>
                <c:pt idx="64">
                  <c:v>32813</c:v>
                </c:pt>
                <c:pt idx="65">
                  <c:v>33732</c:v>
                </c:pt>
                <c:pt idx="66">
                  <c:v>34210</c:v>
                </c:pt>
                <c:pt idx="67">
                  <c:v>34721</c:v>
                </c:pt>
                <c:pt idx="68">
                  <c:v>35796</c:v>
                </c:pt>
                <c:pt idx="69">
                  <c:v>37021</c:v>
                </c:pt>
                <c:pt idx="70">
                  <c:v>38031</c:v>
                </c:pt>
                <c:pt idx="71">
                  <c:v>39191</c:v>
                </c:pt>
                <c:pt idx="72">
                  <c:v>40267</c:v>
                </c:pt>
                <c:pt idx="73">
                  <c:v>40790</c:v>
                </c:pt>
                <c:pt idx="74">
                  <c:v>41465</c:v>
                </c:pt>
                <c:pt idx="75">
                  <c:v>42335</c:v>
                </c:pt>
                <c:pt idx="76">
                  <c:v>43576</c:v>
                </c:pt>
                <c:pt idx="77">
                  <c:v>45343</c:v>
                </c:pt>
                <c:pt idx="78">
                  <c:v>47195</c:v>
                </c:pt>
                <c:pt idx="79">
                  <c:v>48693</c:v>
                </c:pt>
                <c:pt idx="80">
                  <c:v>49446</c:v>
                </c:pt>
                <c:pt idx="81">
                  <c:v>50269</c:v>
                </c:pt>
                <c:pt idx="82">
                  <c:v>51717</c:v>
                </c:pt>
                <c:pt idx="83">
                  <c:v>53119</c:v>
                </c:pt>
                <c:pt idx="84">
                  <c:v>54417</c:v>
                </c:pt>
                <c:pt idx="85">
                  <c:v>55645</c:v>
                </c:pt>
                <c:pt idx="86">
                  <c:v>56831</c:v>
                </c:pt>
                <c:pt idx="87">
                  <c:v>57653</c:v>
                </c:pt>
                <c:pt idx="88">
                  <c:v>58680</c:v>
                </c:pt>
                <c:pt idx="89">
                  <c:v>60054</c:v>
                </c:pt>
                <c:pt idx="90">
                  <c:v>61378</c:v>
                </c:pt>
                <c:pt idx="91">
                  <c:v>62829</c:v>
                </c:pt>
                <c:pt idx="92">
                  <c:v>64296</c:v>
                </c:pt>
                <c:pt idx="93">
                  <c:v>65834</c:v>
                </c:pt>
                <c:pt idx="94">
                  <c:v>67197</c:v>
                </c:pt>
                <c:pt idx="95">
                  <c:v>69210</c:v>
                </c:pt>
                <c:pt idx="96">
                  <c:v>72453</c:v>
                </c:pt>
                <c:pt idx="97">
                  <c:v>77256</c:v>
                </c:pt>
                <c:pt idx="98">
                  <c:v>78529</c:v>
                </c:pt>
                <c:pt idx="99">
                  <c:v>78986</c:v>
                </c:pt>
                <c:pt idx="100">
                  <c:v>79317</c:v>
                </c:pt>
                <c:pt idx="101">
                  <c:v>79477</c:v>
                </c:pt>
                <c:pt idx="102">
                  <c:v>79656</c:v>
                </c:pt>
                <c:pt idx="103">
                  <c:v>79953</c:v>
                </c:pt>
                <c:pt idx="104">
                  <c:v>80233</c:v>
                </c:pt>
                <c:pt idx="105">
                  <c:v>80443</c:v>
                </c:pt>
                <c:pt idx="106">
                  <c:v>80648</c:v>
                </c:pt>
                <c:pt idx="107">
                  <c:v>80845</c:v>
                </c:pt>
                <c:pt idx="108">
                  <c:v>80953</c:v>
                </c:pt>
                <c:pt idx="109">
                  <c:v>81092</c:v>
                </c:pt>
                <c:pt idx="110">
                  <c:v>81324</c:v>
                </c:pt>
                <c:pt idx="111">
                  <c:v>81525</c:v>
                </c:pt>
                <c:pt idx="112">
                  <c:v>81685</c:v>
                </c:pt>
                <c:pt idx="113">
                  <c:v>81873</c:v>
                </c:pt>
                <c:pt idx="114">
                  <c:v>82041</c:v>
                </c:pt>
                <c:pt idx="115">
                  <c:v>82132</c:v>
                </c:pt>
                <c:pt idx="116">
                  <c:v>82254</c:v>
                </c:pt>
                <c:pt idx="117">
                  <c:v>82447</c:v>
                </c:pt>
                <c:pt idx="118">
                  <c:v>82633</c:v>
                </c:pt>
                <c:pt idx="119">
                  <c:v>82824</c:v>
                </c:pt>
                <c:pt idx="120">
                  <c:v>82974</c:v>
                </c:pt>
                <c:pt idx="121">
                  <c:v>83113</c:v>
                </c:pt>
                <c:pt idx="122">
                  <c:v>83190</c:v>
                </c:pt>
                <c:pt idx="123">
                  <c:v>83279</c:v>
                </c:pt>
                <c:pt idx="124">
                  <c:v>83467</c:v>
                </c:pt>
                <c:pt idx="125">
                  <c:v>83650</c:v>
                </c:pt>
                <c:pt idx="126">
                  <c:v>83834</c:v>
                </c:pt>
                <c:pt idx="127">
                  <c:v>84002</c:v>
                </c:pt>
                <c:pt idx="128">
                  <c:v>84112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Dados!$E$3</c:f>
              <c:strCache>
                <c:ptCount val="1"/>
                <c:pt idx="0">
                  <c:v>2015-2016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(Dados!$K$5:$K$10,Dados!$K$12:$K$42,Dados!$K$44:$K$105,Dados!$K$107:$K$137)</c:f>
              <c:numCache>
                <c:ptCount val="13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250</c:v>
                </c:pt>
                <c:pt idx="5">
                  <c:v>719</c:v>
                </c:pt>
                <c:pt idx="6">
                  <c:v>1067</c:v>
                </c:pt>
                <c:pt idx="7">
                  <c:v>1334</c:v>
                </c:pt>
                <c:pt idx="8">
                  <c:v>1611</c:v>
                </c:pt>
                <c:pt idx="9">
                  <c:v>1751</c:v>
                </c:pt>
                <c:pt idx="10">
                  <c:v>1896</c:v>
                </c:pt>
                <c:pt idx="11">
                  <c:v>2207</c:v>
                </c:pt>
                <c:pt idx="12">
                  <c:v>2572</c:v>
                </c:pt>
                <c:pt idx="13">
                  <c:v>2875</c:v>
                </c:pt>
                <c:pt idx="14">
                  <c:v>3129</c:v>
                </c:pt>
                <c:pt idx="15">
                  <c:v>3392</c:v>
                </c:pt>
                <c:pt idx="16">
                  <c:v>3545</c:v>
                </c:pt>
                <c:pt idx="17">
                  <c:v>3685</c:v>
                </c:pt>
                <c:pt idx="18">
                  <c:v>4035</c:v>
                </c:pt>
                <c:pt idx="19">
                  <c:v>4447</c:v>
                </c:pt>
                <c:pt idx="20">
                  <c:v>4840</c:v>
                </c:pt>
                <c:pt idx="21">
                  <c:v>5241</c:v>
                </c:pt>
                <c:pt idx="22">
                  <c:v>5591</c:v>
                </c:pt>
                <c:pt idx="23">
                  <c:v>5780</c:v>
                </c:pt>
                <c:pt idx="24">
                  <c:v>5987</c:v>
                </c:pt>
                <c:pt idx="25">
                  <c:v>6543</c:v>
                </c:pt>
                <c:pt idx="26">
                  <c:v>7204</c:v>
                </c:pt>
                <c:pt idx="27">
                  <c:v>7856</c:v>
                </c:pt>
                <c:pt idx="28">
                  <c:v>8543</c:v>
                </c:pt>
                <c:pt idx="29">
                  <c:v>9182</c:v>
                </c:pt>
                <c:pt idx="30">
                  <c:v>9515</c:v>
                </c:pt>
                <c:pt idx="31">
                  <c:v>9806</c:v>
                </c:pt>
                <c:pt idx="32">
                  <c:v>10652</c:v>
                </c:pt>
                <c:pt idx="33">
                  <c:v>11506</c:v>
                </c:pt>
                <c:pt idx="34">
                  <c:v>12367</c:v>
                </c:pt>
                <c:pt idx="35">
                  <c:v>13222</c:v>
                </c:pt>
                <c:pt idx="36">
                  <c:v>14042</c:v>
                </c:pt>
                <c:pt idx="37">
                  <c:v>14386</c:v>
                </c:pt>
                <c:pt idx="38">
                  <c:v>14695</c:v>
                </c:pt>
                <c:pt idx="39">
                  <c:v>15605</c:v>
                </c:pt>
                <c:pt idx="40">
                  <c:v>16478</c:v>
                </c:pt>
                <c:pt idx="41">
                  <c:v>17373</c:v>
                </c:pt>
                <c:pt idx="42">
                  <c:v>18296</c:v>
                </c:pt>
                <c:pt idx="43">
                  <c:v>19247</c:v>
                </c:pt>
                <c:pt idx="44">
                  <c:v>19617</c:v>
                </c:pt>
                <c:pt idx="45">
                  <c:v>19931</c:v>
                </c:pt>
                <c:pt idx="46">
                  <c:v>20765</c:v>
                </c:pt>
                <c:pt idx="47">
                  <c:v>21635</c:v>
                </c:pt>
                <c:pt idx="48">
                  <c:v>22569</c:v>
                </c:pt>
                <c:pt idx="49">
                  <c:v>23361</c:v>
                </c:pt>
                <c:pt idx="50">
                  <c:v>24189</c:v>
                </c:pt>
                <c:pt idx="51">
                  <c:v>24521</c:v>
                </c:pt>
                <c:pt idx="52">
                  <c:v>24887</c:v>
                </c:pt>
                <c:pt idx="53">
                  <c:v>25786</c:v>
                </c:pt>
                <c:pt idx="54">
                  <c:v>26706</c:v>
                </c:pt>
                <c:pt idx="55">
                  <c:v>27559</c:v>
                </c:pt>
                <c:pt idx="56">
                  <c:v>28219</c:v>
                </c:pt>
                <c:pt idx="57">
                  <c:v>28981</c:v>
                </c:pt>
                <c:pt idx="58">
                  <c:v>29379</c:v>
                </c:pt>
                <c:pt idx="59">
                  <c:v>29764</c:v>
                </c:pt>
                <c:pt idx="60">
                  <c:v>30726</c:v>
                </c:pt>
                <c:pt idx="61">
                  <c:v>31742</c:v>
                </c:pt>
                <c:pt idx="62">
                  <c:v>32805</c:v>
                </c:pt>
                <c:pt idx="63">
                  <c:v>33828</c:v>
                </c:pt>
                <c:pt idx="64">
                  <c:v>34698</c:v>
                </c:pt>
                <c:pt idx="65">
                  <c:v>35125</c:v>
                </c:pt>
                <c:pt idx="66">
                  <c:v>35663</c:v>
                </c:pt>
                <c:pt idx="67">
                  <c:v>37024</c:v>
                </c:pt>
                <c:pt idx="69">
                  <c:v>38351</c:v>
                </c:pt>
                <c:pt idx="70">
                  <c:v>39684</c:v>
                </c:pt>
                <c:pt idx="71">
                  <c:v>40882</c:v>
                </c:pt>
                <c:pt idx="72">
                  <c:v>41935</c:v>
                </c:pt>
                <c:pt idx="73">
                  <c:v>42470</c:v>
                </c:pt>
                <c:pt idx="74">
                  <c:v>43100</c:v>
                </c:pt>
                <c:pt idx="75">
                  <c:v>44591</c:v>
                </c:pt>
                <c:pt idx="76">
                  <c:v>46236</c:v>
                </c:pt>
                <c:pt idx="77">
                  <c:v>47914</c:v>
                </c:pt>
                <c:pt idx="78">
                  <c:v>49531</c:v>
                </c:pt>
                <c:pt idx="79">
                  <c:v>51020</c:v>
                </c:pt>
                <c:pt idx="80">
                  <c:v>51753</c:v>
                </c:pt>
                <c:pt idx="81">
                  <c:v>52593</c:v>
                </c:pt>
                <c:pt idx="82">
                  <c:v>53897</c:v>
                </c:pt>
                <c:pt idx="83">
                  <c:v>55183</c:v>
                </c:pt>
                <c:pt idx="84">
                  <c:v>56438</c:v>
                </c:pt>
                <c:pt idx="85">
                  <c:v>57618</c:v>
                </c:pt>
                <c:pt idx="86">
                  <c:v>58782</c:v>
                </c:pt>
                <c:pt idx="87">
                  <c:v>59538</c:v>
                </c:pt>
                <c:pt idx="88">
                  <c:v>60488</c:v>
                </c:pt>
                <c:pt idx="89">
                  <c:v>61929</c:v>
                </c:pt>
                <c:pt idx="90">
                  <c:v>63310</c:v>
                </c:pt>
                <c:pt idx="91">
                  <c:v>64657</c:v>
                </c:pt>
                <c:pt idx="92">
                  <c:v>65975</c:v>
                </c:pt>
                <c:pt idx="93">
                  <c:v>67366</c:v>
                </c:pt>
                <c:pt idx="94">
                  <c:v>68515</c:v>
                </c:pt>
                <c:pt idx="95">
                  <c:v>70162</c:v>
                </c:pt>
                <c:pt idx="96">
                  <c:v>72859</c:v>
                </c:pt>
                <c:pt idx="97">
                  <c:v>76530</c:v>
                </c:pt>
                <c:pt idx="98">
                  <c:v>80946</c:v>
                </c:pt>
                <c:pt idx="99">
                  <c:v>82000</c:v>
                </c:pt>
                <c:pt idx="100">
                  <c:v>82399</c:v>
                </c:pt>
                <c:pt idx="101">
                  <c:v>82585</c:v>
                </c:pt>
                <c:pt idx="102">
                  <c:v>82811</c:v>
                </c:pt>
                <c:pt idx="103">
                  <c:v>83224</c:v>
                </c:pt>
                <c:pt idx="104">
                  <c:v>83529</c:v>
                </c:pt>
                <c:pt idx="105">
                  <c:v>83797</c:v>
                </c:pt>
                <c:pt idx="106">
                  <c:v>84012</c:v>
                </c:pt>
                <c:pt idx="107">
                  <c:v>84203</c:v>
                </c:pt>
                <c:pt idx="108">
                  <c:v>84343</c:v>
                </c:pt>
                <c:pt idx="109">
                  <c:v>84452</c:v>
                </c:pt>
                <c:pt idx="110">
                  <c:v>84707</c:v>
                </c:pt>
                <c:pt idx="111">
                  <c:v>84961</c:v>
                </c:pt>
                <c:pt idx="112">
                  <c:v>85215</c:v>
                </c:pt>
                <c:pt idx="113">
                  <c:v>85412</c:v>
                </c:pt>
                <c:pt idx="114">
                  <c:v>85586</c:v>
                </c:pt>
                <c:pt idx="115">
                  <c:v>85684</c:v>
                </c:pt>
                <c:pt idx="116">
                  <c:v>85730</c:v>
                </c:pt>
                <c:pt idx="117">
                  <c:v>85975</c:v>
                </c:pt>
                <c:pt idx="118">
                  <c:v>86201</c:v>
                </c:pt>
                <c:pt idx="119">
                  <c:v>86391</c:v>
                </c:pt>
                <c:pt idx="120">
                  <c:v>86542</c:v>
                </c:pt>
                <c:pt idx="121">
                  <c:v>86694</c:v>
                </c:pt>
                <c:pt idx="122">
                  <c:v>86774</c:v>
                </c:pt>
                <c:pt idx="123">
                  <c:v>86860</c:v>
                </c:pt>
                <c:pt idx="124">
                  <c:v>87031</c:v>
                </c:pt>
                <c:pt idx="125">
                  <c:v>87205</c:v>
                </c:pt>
                <c:pt idx="126">
                  <c:v>87378</c:v>
                </c:pt>
                <c:pt idx="127">
                  <c:v>87549</c:v>
                </c:pt>
                <c:pt idx="128">
                  <c:v>87729</c:v>
                </c:pt>
                <c:pt idx="129">
                  <c:v>87836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Dados!$F$3</c:f>
              <c:strCache>
                <c:ptCount val="1"/>
                <c:pt idx="0">
                  <c:v>2016-2017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(Dados!$A$5:$A$10,Dados!$A$12:$A$42,Dados!$A$44:$A$74,Dados!$A$76:$A$105,Dados!$A$107:$A$137)</c:f>
              <c:strCache>
                <c:ptCount val="129"/>
                <c:pt idx="0">
                  <c:v>42546</c:v>
                </c:pt>
                <c:pt idx="1">
                  <c:v>42547</c:v>
                </c:pt>
                <c:pt idx="2">
                  <c:v>42548</c:v>
                </c:pt>
                <c:pt idx="3">
                  <c:v>42549</c:v>
                </c:pt>
                <c:pt idx="4">
                  <c:v>42550</c:v>
                </c:pt>
                <c:pt idx="5">
                  <c:v>42551</c:v>
                </c:pt>
                <c:pt idx="6">
                  <c:v>42552</c:v>
                </c:pt>
                <c:pt idx="7">
                  <c:v>42553</c:v>
                </c:pt>
                <c:pt idx="8">
                  <c:v>42554</c:v>
                </c:pt>
                <c:pt idx="9">
                  <c:v>42555</c:v>
                </c:pt>
                <c:pt idx="10">
                  <c:v>42556</c:v>
                </c:pt>
                <c:pt idx="11">
                  <c:v>42557</c:v>
                </c:pt>
                <c:pt idx="12">
                  <c:v>42558</c:v>
                </c:pt>
                <c:pt idx="13">
                  <c:v>42559</c:v>
                </c:pt>
                <c:pt idx="14">
                  <c:v>42560</c:v>
                </c:pt>
                <c:pt idx="15">
                  <c:v>42561</c:v>
                </c:pt>
                <c:pt idx="16">
                  <c:v>42562</c:v>
                </c:pt>
                <c:pt idx="17">
                  <c:v>42563</c:v>
                </c:pt>
                <c:pt idx="18">
                  <c:v>42564</c:v>
                </c:pt>
                <c:pt idx="19">
                  <c:v>42565</c:v>
                </c:pt>
                <c:pt idx="20">
                  <c:v>42566</c:v>
                </c:pt>
                <c:pt idx="21">
                  <c:v>42567</c:v>
                </c:pt>
                <c:pt idx="22">
                  <c:v>42568</c:v>
                </c:pt>
                <c:pt idx="23">
                  <c:v>42569</c:v>
                </c:pt>
                <c:pt idx="24">
                  <c:v>42570</c:v>
                </c:pt>
                <c:pt idx="25">
                  <c:v>42571</c:v>
                </c:pt>
                <c:pt idx="26">
                  <c:v>42572</c:v>
                </c:pt>
                <c:pt idx="27">
                  <c:v>42573</c:v>
                </c:pt>
                <c:pt idx="28">
                  <c:v>42574</c:v>
                </c:pt>
                <c:pt idx="29">
                  <c:v>42575</c:v>
                </c:pt>
                <c:pt idx="30">
                  <c:v>42576</c:v>
                </c:pt>
                <c:pt idx="31">
                  <c:v>42577</c:v>
                </c:pt>
                <c:pt idx="32">
                  <c:v>42578</c:v>
                </c:pt>
                <c:pt idx="33">
                  <c:v>42579</c:v>
                </c:pt>
                <c:pt idx="34">
                  <c:v>42580</c:v>
                </c:pt>
                <c:pt idx="35">
                  <c:v>42581</c:v>
                </c:pt>
                <c:pt idx="36">
                  <c:v>42582</c:v>
                </c:pt>
                <c:pt idx="37">
                  <c:v>42583</c:v>
                </c:pt>
                <c:pt idx="38">
                  <c:v>42584</c:v>
                </c:pt>
                <c:pt idx="39">
                  <c:v>42585</c:v>
                </c:pt>
                <c:pt idx="40">
                  <c:v>42586</c:v>
                </c:pt>
                <c:pt idx="41">
                  <c:v>42587</c:v>
                </c:pt>
                <c:pt idx="42">
                  <c:v>42588</c:v>
                </c:pt>
                <c:pt idx="43">
                  <c:v>42589</c:v>
                </c:pt>
                <c:pt idx="44">
                  <c:v>42590</c:v>
                </c:pt>
                <c:pt idx="45">
                  <c:v>42591</c:v>
                </c:pt>
                <c:pt idx="46">
                  <c:v>42592</c:v>
                </c:pt>
                <c:pt idx="47">
                  <c:v>42593</c:v>
                </c:pt>
                <c:pt idx="48">
                  <c:v>42594</c:v>
                </c:pt>
                <c:pt idx="49">
                  <c:v>42595</c:v>
                </c:pt>
                <c:pt idx="50">
                  <c:v>42596</c:v>
                </c:pt>
                <c:pt idx="51">
                  <c:v>42597</c:v>
                </c:pt>
                <c:pt idx="52">
                  <c:v>42598</c:v>
                </c:pt>
                <c:pt idx="53">
                  <c:v>42599</c:v>
                </c:pt>
                <c:pt idx="54">
                  <c:v>42600</c:v>
                </c:pt>
                <c:pt idx="55">
                  <c:v>42601</c:v>
                </c:pt>
                <c:pt idx="56">
                  <c:v>42602</c:v>
                </c:pt>
                <c:pt idx="57">
                  <c:v>42603</c:v>
                </c:pt>
                <c:pt idx="58">
                  <c:v>42604</c:v>
                </c:pt>
                <c:pt idx="59">
                  <c:v>42605</c:v>
                </c:pt>
                <c:pt idx="60">
                  <c:v>42606</c:v>
                </c:pt>
                <c:pt idx="61">
                  <c:v>42607</c:v>
                </c:pt>
                <c:pt idx="62">
                  <c:v>42608</c:v>
                </c:pt>
                <c:pt idx="63">
                  <c:v>42609</c:v>
                </c:pt>
                <c:pt idx="64">
                  <c:v>42610</c:v>
                </c:pt>
                <c:pt idx="65">
                  <c:v>42611</c:v>
                </c:pt>
                <c:pt idx="66">
                  <c:v>42612</c:v>
                </c:pt>
                <c:pt idx="67">
                  <c:v>42613</c:v>
                </c:pt>
                <c:pt idx="68">
                  <c:v>42614</c:v>
                </c:pt>
                <c:pt idx="69">
                  <c:v>42615</c:v>
                </c:pt>
                <c:pt idx="70">
                  <c:v>42616</c:v>
                </c:pt>
                <c:pt idx="71">
                  <c:v>42617</c:v>
                </c:pt>
                <c:pt idx="72">
                  <c:v>42618</c:v>
                </c:pt>
                <c:pt idx="73">
                  <c:v>42619</c:v>
                </c:pt>
                <c:pt idx="74">
                  <c:v>42620</c:v>
                </c:pt>
                <c:pt idx="75">
                  <c:v>42621</c:v>
                </c:pt>
                <c:pt idx="76">
                  <c:v>42622</c:v>
                </c:pt>
                <c:pt idx="77">
                  <c:v>42623</c:v>
                </c:pt>
                <c:pt idx="78">
                  <c:v>42624</c:v>
                </c:pt>
                <c:pt idx="79">
                  <c:v>42625</c:v>
                </c:pt>
                <c:pt idx="80">
                  <c:v>42626</c:v>
                </c:pt>
                <c:pt idx="81">
                  <c:v>42627</c:v>
                </c:pt>
                <c:pt idx="82">
                  <c:v>42628</c:v>
                </c:pt>
                <c:pt idx="83">
                  <c:v>42629</c:v>
                </c:pt>
                <c:pt idx="84">
                  <c:v>42630</c:v>
                </c:pt>
                <c:pt idx="85">
                  <c:v>42631</c:v>
                </c:pt>
                <c:pt idx="86">
                  <c:v>42632</c:v>
                </c:pt>
                <c:pt idx="87">
                  <c:v>42633</c:v>
                </c:pt>
                <c:pt idx="88">
                  <c:v>42634</c:v>
                </c:pt>
                <c:pt idx="89">
                  <c:v>42635</c:v>
                </c:pt>
                <c:pt idx="90">
                  <c:v>42636</c:v>
                </c:pt>
                <c:pt idx="91">
                  <c:v>42637</c:v>
                </c:pt>
                <c:pt idx="92">
                  <c:v>42638</c:v>
                </c:pt>
                <c:pt idx="93">
                  <c:v>42639</c:v>
                </c:pt>
                <c:pt idx="94">
                  <c:v>42640</c:v>
                </c:pt>
                <c:pt idx="95">
                  <c:v>42641</c:v>
                </c:pt>
                <c:pt idx="96">
                  <c:v>42642</c:v>
                </c:pt>
                <c:pt idx="97">
                  <c:v>42643</c:v>
                </c:pt>
                <c:pt idx="98">
                  <c:v>42644</c:v>
                </c:pt>
                <c:pt idx="99">
                  <c:v>42645</c:v>
                </c:pt>
                <c:pt idx="100">
                  <c:v>42646</c:v>
                </c:pt>
                <c:pt idx="101">
                  <c:v>42647</c:v>
                </c:pt>
                <c:pt idx="102">
                  <c:v>42648</c:v>
                </c:pt>
                <c:pt idx="103">
                  <c:v>42649</c:v>
                </c:pt>
                <c:pt idx="104">
                  <c:v>42650</c:v>
                </c:pt>
                <c:pt idx="105">
                  <c:v>42651</c:v>
                </c:pt>
                <c:pt idx="106">
                  <c:v>42652</c:v>
                </c:pt>
                <c:pt idx="107">
                  <c:v>42653</c:v>
                </c:pt>
                <c:pt idx="108">
                  <c:v>42654</c:v>
                </c:pt>
                <c:pt idx="109">
                  <c:v>42655</c:v>
                </c:pt>
                <c:pt idx="110">
                  <c:v>42656</c:v>
                </c:pt>
                <c:pt idx="111">
                  <c:v>42657</c:v>
                </c:pt>
                <c:pt idx="112">
                  <c:v>42658</c:v>
                </c:pt>
                <c:pt idx="113">
                  <c:v>42659</c:v>
                </c:pt>
                <c:pt idx="114">
                  <c:v>42660</c:v>
                </c:pt>
                <c:pt idx="115">
                  <c:v>42661</c:v>
                </c:pt>
                <c:pt idx="116">
                  <c:v>42662</c:v>
                </c:pt>
                <c:pt idx="117">
                  <c:v>42663</c:v>
                </c:pt>
                <c:pt idx="118">
                  <c:v>42664</c:v>
                </c:pt>
                <c:pt idx="119">
                  <c:v>42665</c:v>
                </c:pt>
                <c:pt idx="120">
                  <c:v>42666</c:v>
                </c:pt>
                <c:pt idx="121">
                  <c:v>42667</c:v>
                </c:pt>
                <c:pt idx="122">
                  <c:v>42668</c:v>
                </c:pt>
                <c:pt idx="123">
                  <c:v>42669</c:v>
                </c:pt>
                <c:pt idx="124">
                  <c:v>42670</c:v>
                </c:pt>
                <c:pt idx="125">
                  <c:v>42671</c:v>
                </c:pt>
                <c:pt idx="126">
                  <c:v>42672</c:v>
                </c:pt>
                <c:pt idx="127">
                  <c:v>42673</c:v>
                </c:pt>
                <c:pt idx="128">
                  <c:v>42674</c:v>
                </c:pt>
              </c:strCache>
            </c:strRef>
          </c:cat>
          <c:val>
            <c:numRef>
              <c:f>(Dados!$L$5:$L$10,Dados!$L$12:$L$42,Dados!$L$44:$L$74,Dados!$L$76:$L$105,Dados!$L$107:$L$137)</c:f>
              <c:numCache>
                <c:ptCount val="129"/>
                <c:pt idx="0">
                  <c:v>82</c:v>
                </c:pt>
                <c:pt idx="1">
                  <c:v>166</c:v>
                </c:pt>
                <c:pt idx="2">
                  <c:v>369</c:v>
                </c:pt>
                <c:pt idx="3">
                  <c:v>602</c:v>
                </c:pt>
                <c:pt idx="4">
                  <c:v>837</c:v>
                </c:pt>
                <c:pt idx="5">
                  <c:v>1054</c:v>
                </c:pt>
                <c:pt idx="6">
                  <c:v>1280</c:v>
                </c:pt>
                <c:pt idx="7">
                  <c:v>1421</c:v>
                </c:pt>
                <c:pt idx="8">
                  <c:v>1524</c:v>
                </c:pt>
                <c:pt idx="9">
                  <c:v>1793</c:v>
                </c:pt>
                <c:pt idx="10">
                  <c:v>2095</c:v>
                </c:pt>
                <c:pt idx="11">
                  <c:v>2393</c:v>
                </c:pt>
                <c:pt idx="12">
                  <c:v>2684</c:v>
                </c:pt>
                <c:pt idx="13">
                  <c:v>2969</c:v>
                </c:pt>
                <c:pt idx="14">
                  <c:v>3118</c:v>
                </c:pt>
                <c:pt idx="15">
                  <c:v>3230</c:v>
                </c:pt>
                <c:pt idx="16">
                  <c:v>3538</c:v>
                </c:pt>
                <c:pt idx="17">
                  <c:v>3932</c:v>
                </c:pt>
                <c:pt idx="18">
                  <c:v>4172</c:v>
                </c:pt>
                <c:pt idx="19">
                  <c:v>4636</c:v>
                </c:pt>
                <c:pt idx="20">
                  <c:v>5018</c:v>
                </c:pt>
                <c:pt idx="21">
                  <c:v>5185</c:v>
                </c:pt>
                <c:pt idx="22">
                  <c:v>5370</c:v>
                </c:pt>
                <c:pt idx="23">
                  <c:v>5840</c:v>
                </c:pt>
                <c:pt idx="24">
                  <c:v>6310</c:v>
                </c:pt>
                <c:pt idx="25">
                  <c:v>6782</c:v>
                </c:pt>
                <c:pt idx="26">
                  <c:v>7363</c:v>
                </c:pt>
                <c:pt idx="27">
                  <c:v>7955</c:v>
                </c:pt>
                <c:pt idx="28">
                  <c:v>8248</c:v>
                </c:pt>
                <c:pt idx="29">
                  <c:v>8525</c:v>
                </c:pt>
                <c:pt idx="30">
                  <c:v>9245</c:v>
                </c:pt>
                <c:pt idx="31">
                  <c:v>10024</c:v>
                </c:pt>
                <c:pt idx="32">
                  <c:v>10839</c:v>
                </c:pt>
                <c:pt idx="33">
                  <c:v>11584</c:v>
                </c:pt>
                <c:pt idx="34">
                  <c:v>12283</c:v>
                </c:pt>
                <c:pt idx="35">
                  <c:v>12635</c:v>
                </c:pt>
                <c:pt idx="36">
                  <c:v>12976</c:v>
                </c:pt>
                <c:pt idx="37">
                  <c:v>13833</c:v>
                </c:pt>
                <c:pt idx="38">
                  <c:v>14656</c:v>
                </c:pt>
                <c:pt idx="39">
                  <c:v>15534</c:v>
                </c:pt>
                <c:pt idx="40">
                  <c:v>16378</c:v>
                </c:pt>
                <c:pt idx="41">
                  <c:v>17091</c:v>
                </c:pt>
                <c:pt idx="42">
                  <c:v>17434</c:v>
                </c:pt>
                <c:pt idx="43">
                  <c:v>17728</c:v>
                </c:pt>
                <c:pt idx="44">
                  <c:v>18604</c:v>
                </c:pt>
                <c:pt idx="45">
                  <c:v>19610</c:v>
                </c:pt>
                <c:pt idx="46">
                  <c:v>20624</c:v>
                </c:pt>
                <c:pt idx="47">
                  <c:v>21458</c:v>
                </c:pt>
                <c:pt idx="48">
                  <c:v>22241</c:v>
                </c:pt>
                <c:pt idx="49">
                  <c:v>22613</c:v>
                </c:pt>
                <c:pt idx="50">
                  <c:v>22922</c:v>
                </c:pt>
                <c:pt idx="51">
                  <c:v>23299</c:v>
                </c:pt>
                <c:pt idx="52">
                  <c:v>24179</c:v>
                </c:pt>
                <c:pt idx="53">
                  <c:v>25167</c:v>
                </c:pt>
                <c:pt idx="54">
                  <c:v>26080</c:v>
                </c:pt>
                <c:pt idx="55">
                  <c:v>26994</c:v>
                </c:pt>
                <c:pt idx="56">
                  <c:v>27382</c:v>
                </c:pt>
                <c:pt idx="57">
                  <c:v>27748</c:v>
                </c:pt>
                <c:pt idx="58">
                  <c:v>28785</c:v>
                </c:pt>
                <c:pt idx="59">
                  <c:v>29842</c:v>
                </c:pt>
                <c:pt idx="60">
                  <c:v>30878</c:v>
                </c:pt>
                <c:pt idx="61">
                  <c:v>31897</c:v>
                </c:pt>
                <c:pt idx="62">
                  <c:v>32890</c:v>
                </c:pt>
                <c:pt idx="63">
                  <c:v>33342</c:v>
                </c:pt>
                <c:pt idx="64">
                  <c:v>33807</c:v>
                </c:pt>
                <c:pt idx="65">
                  <c:v>35083</c:v>
                </c:pt>
                <c:pt idx="66">
                  <c:v>36470</c:v>
                </c:pt>
                <c:pt idx="67">
                  <c:v>37919</c:v>
                </c:pt>
                <c:pt idx="68">
                  <c:v>39166</c:v>
                </c:pt>
                <c:pt idx="69">
                  <c:v>40245</c:v>
                </c:pt>
                <c:pt idx="70">
                  <c:v>40767</c:v>
                </c:pt>
                <c:pt idx="71">
                  <c:v>41244</c:v>
                </c:pt>
                <c:pt idx="72">
                  <c:v>42541</c:v>
                </c:pt>
                <c:pt idx="73">
                  <c:v>43802</c:v>
                </c:pt>
                <c:pt idx="74">
                  <c:v>45188</c:v>
                </c:pt>
                <c:pt idx="75">
                  <c:v>46572</c:v>
                </c:pt>
                <c:pt idx="76">
                  <c:v>47755</c:v>
                </c:pt>
                <c:pt idx="77">
                  <c:v>48380</c:v>
                </c:pt>
                <c:pt idx="78">
                  <c:v>49209</c:v>
                </c:pt>
                <c:pt idx="79">
                  <c:v>50945</c:v>
                </c:pt>
                <c:pt idx="80">
                  <c:v>52980</c:v>
                </c:pt>
                <c:pt idx="81">
                  <c:v>54773</c:v>
                </c:pt>
                <c:pt idx="82">
                  <c:v>56474</c:v>
                </c:pt>
                <c:pt idx="83">
                  <c:v>58155</c:v>
                </c:pt>
                <c:pt idx="84">
                  <c:v>59037</c:v>
                </c:pt>
                <c:pt idx="85">
                  <c:v>60022</c:v>
                </c:pt>
                <c:pt idx="86">
                  <c:v>61470</c:v>
                </c:pt>
                <c:pt idx="87">
                  <c:v>62981</c:v>
                </c:pt>
                <c:pt idx="88">
                  <c:v>64421</c:v>
                </c:pt>
                <c:pt idx="89">
                  <c:v>65690</c:v>
                </c:pt>
                <c:pt idx="90">
                  <c:v>66978</c:v>
                </c:pt>
                <c:pt idx="91">
                  <c:v>67918</c:v>
                </c:pt>
                <c:pt idx="92">
                  <c:v>69374</c:v>
                </c:pt>
                <c:pt idx="93">
                  <c:v>71506</c:v>
                </c:pt>
                <c:pt idx="94">
                  <c:v>73740</c:v>
                </c:pt>
                <c:pt idx="95">
                  <c:v>76267</c:v>
                </c:pt>
                <c:pt idx="96">
                  <c:v>79538</c:v>
                </c:pt>
                <c:pt idx="97">
                  <c:v>85381</c:v>
                </c:pt>
                <c:pt idx="98">
                  <c:v>85740</c:v>
                </c:pt>
                <c:pt idx="99">
                  <c:v>85967</c:v>
                </c:pt>
                <c:pt idx="100">
                  <c:v>86363</c:v>
                </c:pt>
                <c:pt idx="101">
                  <c:v>86679</c:v>
                </c:pt>
                <c:pt idx="102">
                  <c:v>86870</c:v>
                </c:pt>
                <c:pt idx="103">
                  <c:v>87159</c:v>
                </c:pt>
                <c:pt idx="104">
                  <c:v>87412</c:v>
                </c:pt>
                <c:pt idx="105">
                  <c:v>87583</c:v>
                </c:pt>
                <c:pt idx="106">
                  <c:v>87777</c:v>
                </c:pt>
                <c:pt idx="107">
                  <c:v>88098</c:v>
                </c:pt>
                <c:pt idx="108">
                  <c:v>88385</c:v>
                </c:pt>
                <c:pt idx="109">
                  <c:v>88681</c:v>
                </c:pt>
                <c:pt idx="110">
                  <c:v>88910</c:v>
                </c:pt>
                <c:pt idx="111">
                  <c:v>89128</c:v>
                </c:pt>
                <c:pt idx="112">
                  <c:v>89272</c:v>
                </c:pt>
                <c:pt idx="113">
                  <c:v>89410</c:v>
                </c:pt>
                <c:pt idx="114">
                  <c:v>89668</c:v>
                </c:pt>
                <c:pt idx="115">
                  <c:v>89882</c:v>
                </c:pt>
                <c:pt idx="116">
                  <c:v>90100</c:v>
                </c:pt>
                <c:pt idx="117">
                  <c:v>90307</c:v>
                </c:pt>
                <c:pt idx="118">
                  <c:v>90482</c:v>
                </c:pt>
                <c:pt idx="119">
                  <c:v>90568</c:v>
                </c:pt>
                <c:pt idx="120">
                  <c:v>90685</c:v>
                </c:pt>
                <c:pt idx="121">
                  <c:v>90879</c:v>
                </c:pt>
                <c:pt idx="122">
                  <c:v>91054</c:v>
                </c:pt>
                <c:pt idx="123">
                  <c:v>91221</c:v>
                </c:pt>
                <c:pt idx="124">
                  <c:v>91375</c:v>
                </c:pt>
                <c:pt idx="125">
                  <c:v>91539</c:v>
                </c:pt>
                <c:pt idx="126">
                  <c:v>91608</c:v>
                </c:pt>
                <c:pt idx="127">
                  <c:v>91708</c:v>
                </c:pt>
                <c:pt idx="128">
                  <c:v>91909</c:v>
                </c:pt>
              </c:numCache>
            </c:numRef>
          </c:val>
          <c:smooth val="0"/>
        </c:ser>
        <c:marker val="1"/>
        <c:axId val="26224230"/>
        <c:axId val="34691479"/>
      </c:lineChart>
      <c:dateAx>
        <c:axId val="2622423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147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69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Requerimentos submetidos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4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7725"/>
          <c:w val="0.30725"/>
          <c:h val="0.0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27</xdr:col>
      <xdr:colOff>200025</xdr:colOff>
      <xdr:row>64</xdr:row>
      <xdr:rowOff>133350</xdr:rowOff>
    </xdr:to>
    <xdr:graphicFrame>
      <xdr:nvGraphicFramePr>
        <xdr:cNvPr id="1" name="Gráfico 2"/>
        <xdr:cNvGraphicFramePr/>
      </xdr:nvGraphicFramePr>
      <xdr:xfrm>
        <a:off x="0" y="190500"/>
        <a:ext cx="16659225" cy="1213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27</xdr:col>
      <xdr:colOff>371475</xdr:colOff>
      <xdr:row>64</xdr:row>
      <xdr:rowOff>161925</xdr:rowOff>
    </xdr:to>
    <xdr:graphicFrame>
      <xdr:nvGraphicFramePr>
        <xdr:cNvPr id="1" name="Gráfico 2"/>
        <xdr:cNvGraphicFramePr/>
      </xdr:nvGraphicFramePr>
      <xdr:xfrm>
        <a:off x="0" y="190500"/>
        <a:ext cx="16830675" cy="1216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30">
      <selection activeCell="N67" sqref="N67"/>
    </sheetView>
  </sheetViews>
  <sheetFormatPr defaultColWidth="9.140625" defaultRowHeight="15"/>
  <sheetData/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8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B29" sqref="AB29"/>
    </sheetView>
  </sheetViews>
  <sheetFormatPr defaultColWidth="9.140625" defaultRowHeight="15"/>
  <sheetData/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8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PageLayoutView="0" workbookViewId="0" topLeftCell="A99">
      <selection activeCell="F131" sqref="F131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5">
      <c r="B2" s="27" t="s">
        <v>1</v>
      </c>
      <c r="C2" s="27"/>
      <c r="D2" s="27"/>
      <c r="E2" s="27"/>
      <c r="F2" s="27"/>
      <c r="H2" s="27" t="s">
        <v>2</v>
      </c>
      <c r="I2" s="27"/>
      <c r="J2" s="27"/>
      <c r="K2" s="27"/>
      <c r="L2" s="27"/>
    </row>
    <row r="3" spans="1:12" s="19" customFormat="1" ht="15.75" thickBot="1">
      <c r="A3"/>
      <c r="B3" s="24" t="s">
        <v>3</v>
      </c>
      <c r="C3" s="24" t="s">
        <v>4</v>
      </c>
      <c r="D3" s="24" t="s">
        <v>5</v>
      </c>
      <c r="E3" s="24" t="s">
        <v>6</v>
      </c>
      <c r="F3" s="24" t="s">
        <v>16</v>
      </c>
      <c r="G3" s="24"/>
      <c r="H3" s="24" t="s">
        <v>3</v>
      </c>
      <c r="I3" s="24" t="s">
        <v>4</v>
      </c>
      <c r="J3" s="24" t="s">
        <v>5</v>
      </c>
      <c r="K3" s="24" t="s">
        <v>6</v>
      </c>
      <c r="L3" s="24" t="s">
        <v>16</v>
      </c>
    </row>
    <row r="4" spans="1:12" ht="15.75" thickBot="1">
      <c r="A4" s="2" t="s">
        <v>7</v>
      </c>
      <c r="B4" s="3">
        <f>+SUM(B5:B10)</f>
        <v>1931</v>
      </c>
      <c r="C4" s="3">
        <f>+SUM(C5:C10)</f>
        <v>1204</v>
      </c>
      <c r="D4" s="3">
        <f>+SUM(D5:D10)</f>
        <v>986</v>
      </c>
      <c r="E4" s="3">
        <f>+SUM(E5:E10)</f>
        <v>719</v>
      </c>
      <c r="F4" s="3">
        <f>+SUM(F5:F10)</f>
        <v>1054</v>
      </c>
      <c r="G4" s="1"/>
      <c r="H4" s="4"/>
      <c r="I4" s="4"/>
      <c r="J4" s="4"/>
      <c r="K4" s="4"/>
      <c r="L4" s="4"/>
    </row>
    <row r="5" spans="1:12" ht="15">
      <c r="A5" s="5">
        <v>42546</v>
      </c>
      <c r="B5" s="6">
        <v>337</v>
      </c>
      <c r="C5" s="6">
        <v>227</v>
      </c>
      <c r="D5" s="6">
        <v>207</v>
      </c>
      <c r="E5" s="6"/>
      <c r="F5" s="17">
        <v>82</v>
      </c>
      <c r="G5" s="7"/>
      <c r="H5" s="8">
        <f>+B5</f>
        <v>337</v>
      </c>
      <c r="I5" s="8">
        <f>+C5</f>
        <v>227</v>
      </c>
      <c r="J5" s="8">
        <f>+D5</f>
        <v>207</v>
      </c>
      <c r="K5" s="8">
        <f>+E5</f>
        <v>0</v>
      </c>
      <c r="L5" s="8">
        <f>+F5</f>
        <v>82</v>
      </c>
    </row>
    <row r="6" spans="1:12" ht="15">
      <c r="A6" s="9">
        <v>42547</v>
      </c>
      <c r="B6" s="10">
        <v>354</v>
      </c>
      <c r="C6" s="10">
        <v>243</v>
      </c>
      <c r="D6" s="10">
        <v>151</v>
      </c>
      <c r="E6" s="10">
        <v>2</v>
      </c>
      <c r="F6" s="12">
        <v>84</v>
      </c>
      <c r="G6" s="7"/>
      <c r="H6" s="11">
        <f>+B6+H5</f>
        <v>691</v>
      </c>
      <c r="I6" s="11">
        <f>+C6+I5</f>
        <v>470</v>
      </c>
      <c r="J6" s="11">
        <f>+D6+J5</f>
        <v>358</v>
      </c>
      <c r="K6" s="11">
        <f>+E6+K5</f>
        <v>2</v>
      </c>
      <c r="L6" s="11">
        <f>+F6+L5</f>
        <v>166</v>
      </c>
    </row>
    <row r="7" spans="1:12" ht="15">
      <c r="A7" s="9">
        <v>42548</v>
      </c>
      <c r="B7" s="10">
        <v>284</v>
      </c>
      <c r="C7" s="10">
        <v>233</v>
      </c>
      <c r="D7" s="10">
        <v>172</v>
      </c>
      <c r="E7" s="12"/>
      <c r="F7" s="20">
        <v>203</v>
      </c>
      <c r="G7" s="7"/>
      <c r="H7" s="11">
        <f aca="true" t="shared" si="0" ref="H7:L10">+B7+H6</f>
        <v>975</v>
      </c>
      <c r="I7" s="11">
        <f t="shared" si="0"/>
        <v>703</v>
      </c>
      <c r="J7" s="11">
        <f t="shared" si="0"/>
        <v>530</v>
      </c>
      <c r="K7" s="11">
        <f t="shared" si="0"/>
        <v>2</v>
      </c>
      <c r="L7" s="11">
        <f t="shared" si="0"/>
        <v>369</v>
      </c>
    </row>
    <row r="8" spans="1:12" ht="15">
      <c r="A8" s="9">
        <v>42549</v>
      </c>
      <c r="B8" s="10">
        <v>345</v>
      </c>
      <c r="C8" s="10">
        <v>231</v>
      </c>
      <c r="D8" s="12">
        <v>109</v>
      </c>
      <c r="E8" s="12"/>
      <c r="F8" s="20">
        <v>233</v>
      </c>
      <c r="G8" s="7"/>
      <c r="H8" s="11">
        <f t="shared" si="0"/>
        <v>1320</v>
      </c>
      <c r="I8" s="11">
        <f t="shared" si="0"/>
        <v>934</v>
      </c>
      <c r="J8" s="11">
        <f t="shared" si="0"/>
        <v>639</v>
      </c>
      <c r="K8" s="11">
        <f t="shared" si="0"/>
        <v>2</v>
      </c>
      <c r="L8" s="11">
        <f t="shared" si="0"/>
        <v>602</v>
      </c>
    </row>
    <row r="9" spans="1:12" ht="15">
      <c r="A9" s="9">
        <v>42550</v>
      </c>
      <c r="B9" s="10">
        <v>394</v>
      </c>
      <c r="C9" s="12">
        <v>140</v>
      </c>
      <c r="D9" s="12">
        <v>106</v>
      </c>
      <c r="E9" s="10">
        <v>248</v>
      </c>
      <c r="F9" s="10">
        <v>235</v>
      </c>
      <c r="G9" s="7"/>
      <c r="H9" s="11">
        <f t="shared" si="0"/>
        <v>1714</v>
      </c>
      <c r="I9" s="11">
        <f t="shared" si="0"/>
        <v>1074</v>
      </c>
      <c r="J9" s="11">
        <f t="shared" si="0"/>
        <v>745</v>
      </c>
      <c r="K9" s="11">
        <f t="shared" si="0"/>
        <v>250</v>
      </c>
      <c r="L9" s="11">
        <f t="shared" si="0"/>
        <v>837</v>
      </c>
    </row>
    <row r="10" spans="1:12" ht="15.75" thickBot="1">
      <c r="A10" s="13">
        <v>42551</v>
      </c>
      <c r="B10" s="14">
        <v>217</v>
      </c>
      <c r="C10" s="14">
        <v>130</v>
      </c>
      <c r="D10" s="15">
        <v>241</v>
      </c>
      <c r="E10" s="15">
        <v>469</v>
      </c>
      <c r="F10" s="15">
        <v>217</v>
      </c>
      <c r="G10" s="7"/>
      <c r="H10" s="16">
        <f t="shared" si="0"/>
        <v>1931</v>
      </c>
      <c r="I10" s="16">
        <f t="shared" si="0"/>
        <v>1204</v>
      </c>
      <c r="J10" s="16">
        <f t="shared" si="0"/>
        <v>986</v>
      </c>
      <c r="K10" s="16">
        <f t="shared" si="0"/>
        <v>719</v>
      </c>
      <c r="L10" s="16">
        <f t="shared" si="0"/>
        <v>1054</v>
      </c>
    </row>
    <row r="11" spans="1:12" ht="15.75" thickBot="1">
      <c r="A11" s="2" t="s">
        <v>8</v>
      </c>
      <c r="B11" s="3">
        <f>+SUM(B12:B42)</f>
        <v>17871</v>
      </c>
      <c r="C11" s="3">
        <f>+SUM(C12:C42)</f>
        <v>13882</v>
      </c>
      <c r="D11" s="3">
        <f>+SUM(D12:D42)</f>
        <v>12622</v>
      </c>
      <c r="E11" s="3">
        <f>+SUM(E12:E42)</f>
        <v>13323</v>
      </c>
      <c r="F11" s="3">
        <f>+SUM(F12:F42)</f>
        <v>11922</v>
      </c>
      <c r="G11" s="1"/>
      <c r="H11" s="4"/>
      <c r="I11" s="4"/>
      <c r="J11" s="4"/>
      <c r="K11" s="4"/>
      <c r="L11" s="4"/>
    </row>
    <row r="12" spans="1:12" ht="15">
      <c r="A12" s="5">
        <v>42552</v>
      </c>
      <c r="B12" s="17">
        <v>242</v>
      </c>
      <c r="C12" s="6">
        <v>283</v>
      </c>
      <c r="D12" s="6">
        <v>275</v>
      </c>
      <c r="E12" s="6">
        <v>348</v>
      </c>
      <c r="F12" s="22">
        <v>226</v>
      </c>
      <c r="G12" s="7"/>
      <c r="H12" s="8">
        <f>+B12+H10</f>
        <v>2173</v>
      </c>
      <c r="I12" s="8">
        <f>+C12+I10</f>
        <v>1487</v>
      </c>
      <c r="J12" s="8">
        <f>+D12+J10</f>
        <v>1261</v>
      </c>
      <c r="K12" s="8">
        <f>+E12+K10</f>
        <v>1067</v>
      </c>
      <c r="L12" s="8">
        <f>+F12+L10</f>
        <v>1280</v>
      </c>
    </row>
    <row r="13" spans="1:12" ht="15">
      <c r="A13" s="9">
        <v>42553</v>
      </c>
      <c r="B13" s="10">
        <v>561</v>
      </c>
      <c r="C13" s="10">
        <v>336</v>
      </c>
      <c r="D13" s="10">
        <v>269</v>
      </c>
      <c r="E13" s="10">
        <v>267</v>
      </c>
      <c r="F13" s="12">
        <v>141</v>
      </c>
      <c r="G13" s="7"/>
      <c r="H13" s="11">
        <f>+B13+H12</f>
        <v>2734</v>
      </c>
      <c r="I13" s="11">
        <f>+C13+I12</f>
        <v>1823</v>
      </c>
      <c r="J13" s="11">
        <f>+D13+J12</f>
        <v>1530</v>
      </c>
      <c r="K13" s="11">
        <f>+E13+K12</f>
        <v>1334</v>
      </c>
      <c r="L13" s="11">
        <f>+F13+L12</f>
        <v>1421</v>
      </c>
    </row>
    <row r="14" spans="1:12" ht="15">
      <c r="A14" s="9">
        <v>42554</v>
      </c>
      <c r="B14" s="10">
        <v>521</v>
      </c>
      <c r="C14" s="10">
        <v>350</v>
      </c>
      <c r="D14" s="10">
        <v>248</v>
      </c>
      <c r="E14" s="10">
        <v>277</v>
      </c>
      <c r="F14" s="12">
        <v>103</v>
      </c>
      <c r="G14" s="7"/>
      <c r="H14" s="11">
        <f aca="true" t="shared" si="1" ref="H14:L29">+B14+H13</f>
        <v>3255</v>
      </c>
      <c r="I14" s="11">
        <f t="shared" si="1"/>
        <v>2173</v>
      </c>
      <c r="J14" s="11">
        <f t="shared" si="1"/>
        <v>1778</v>
      </c>
      <c r="K14" s="11">
        <f t="shared" si="1"/>
        <v>1611</v>
      </c>
      <c r="L14" s="11">
        <f t="shared" si="1"/>
        <v>1524</v>
      </c>
    </row>
    <row r="15" spans="1:12" ht="15">
      <c r="A15" s="9">
        <v>42555</v>
      </c>
      <c r="B15" s="10">
        <v>541</v>
      </c>
      <c r="C15" s="10">
        <v>308</v>
      </c>
      <c r="D15" s="10">
        <v>245</v>
      </c>
      <c r="E15" s="12">
        <v>140</v>
      </c>
      <c r="F15" s="20">
        <v>269</v>
      </c>
      <c r="G15" s="7"/>
      <c r="H15" s="11">
        <f t="shared" si="1"/>
        <v>3796</v>
      </c>
      <c r="I15" s="11">
        <f t="shared" si="1"/>
        <v>2481</v>
      </c>
      <c r="J15" s="11">
        <f t="shared" si="1"/>
        <v>2023</v>
      </c>
      <c r="K15" s="11">
        <f t="shared" si="1"/>
        <v>1751</v>
      </c>
      <c r="L15" s="11">
        <f t="shared" si="1"/>
        <v>1793</v>
      </c>
    </row>
    <row r="16" spans="1:12" ht="15">
      <c r="A16" s="9">
        <v>42556</v>
      </c>
      <c r="B16" s="10">
        <v>455</v>
      </c>
      <c r="C16" s="10">
        <v>245</v>
      </c>
      <c r="D16" s="12">
        <v>108</v>
      </c>
      <c r="E16" s="12">
        <v>145</v>
      </c>
      <c r="F16" s="20">
        <v>302</v>
      </c>
      <c r="G16" s="7"/>
      <c r="H16" s="11">
        <f t="shared" si="1"/>
        <v>4251</v>
      </c>
      <c r="I16" s="11">
        <f t="shared" si="1"/>
        <v>2726</v>
      </c>
      <c r="J16" s="11">
        <f t="shared" si="1"/>
        <v>2131</v>
      </c>
      <c r="K16" s="11">
        <f t="shared" si="1"/>
        <v>1896</v>
      </c>
      <c r="L16" s="11">
        <f t="shared" si="1"/>
        <v>2095</v>
      </c>
    </row>
    <row r="17" spans="1:12" ht="15">
      <c r="A17" s="9">
        <v>42557</v>
      </c>
      <c r="B17" s="10">
        <v>398</v>
      </c>
      <c r="C17" s="12">
        <v>137</v>
      </c>
      <c r="D17" s="12">
        <v>142</v>
      </c>
      <c r="E17" s="10">
        <v>311</v>
      </c>
      <c r="F17" s="20">
        <v>298</v>
      </c>
      <c r="G17" s="7"/>
      <c r="H17" s="11">
        <f t="shared" si="1"/>
        <v>4649</v>
      </c>
      <c r="I17" s="11">
        <f t="shared" si="1"/>
        <v>2863</v>
      </c>
      <c r="J17" s="11">
        <f t="shared" si="1"/>
        <v>2273</v>
      </c>
      <c r="K17" s="11">
        <f t="shared" si="1"/>
        <v>2207</v>
      </c>
      <c r="L17" s="11">
        <f t="shared" si="1"/>
        <v>2393</v>
      </c>
    </row>
    <row r="18" spans="1:12" ht="15">
      <c r="A18" s="9">
        <v>42558</v>
      </c>
      <c r="B18" s="12">
        <v>235</v>
      </c>
      <c r="C18" s="12">
        <v>132</v>
      </c>
      <c r="D18" s="10">
        <v>288</v>
      </c>
      <c r="E18" s="10">
        <v>365</v>
      </c>
      <c r="F18" s="20">
        <v>291</v>
      </c>
      <c r="G18" s="7"/>
      <c r="H18" s="11">
        <f t="shared" si="1"/>
        <v>4884</v>
      </c>
      <c r="I18" s="11">
        <f t="shared" si="1"/>
        <v>2995</v>
      </c>
      <c r="J18" s="11">
        <f t="shared" si="1"/>
        <v>2561</v>
      </c>
      <c r="K18" s="11">
        <f t="shared" si="1"/>
        <v>2572</v>
      </c>
      <c r="L18" s="11">
        <f t="shared" si="1"/>
        <v>2684</v>
      </c>
    </row>
    <row r="19" spans="1:12" ht="15">
      <c r="A19" s="9">
        <v>42559</v>
      </c>
      <c r="B19" s="12">
        <v>244</v>
      </c>
      <c r="C19" s="10">
        <v>367</v>
      </c>
      <c r="D19" s="10">
        <v>305</v>
      </c>
      <c r="E19" s="10">
        <v>303</v>
      </c>
      <c r="F19" s="20">
        <v>285</v>
      </c>
      <c r="G19" s="7"/>
      <c r="H19" s="11">
        <f t="shared" si="1"/>
        <v>5128</v>
      </c>
      <c r="I19" s="11">
        <f t="shared" si="1"/>
        <v>3362</v>
      </c>
      <c r="J19" s="11">
        <f t="shared" si="1"/>
        <v>2866</v>
      </c>
      <c r="K19" s="11">
        <f t="shared" si="1"/>
        <v>2875</v>
      </c>
      <c r="L19" s="11">
        <f t="shared" si="1"/>
        <v>2969</v>
      </c>
    </row>
    <row r="20" spans="1:12" ht="15">
      <c r="A20" s="9">
        <v>42560</v>
      </c>
      <c r="B20" s="10">
        <v>516</v>
      </c>
      <c r="C20" s="10">
        <v>357</v>
      </c>
      <c r="D20" s="10">
        <v>267</v>
      </c>
      <c r="E20" s="10">
        <v>254</v>
      </c>
      <c r="F20" s="12">
        <v>149</v>
      </c>
      <c r="G20" s="7"/>
      <c r="H20" s="11">
        <f t="shared" si="1"/>
        <v>5644</v>
      </c>
      <c r="I20" s="11">
        <f t="shared" si="1"/>
        <v>3719</v>
      </c>
      <c r="J20" s="11">
        <f t="shared" si="1"/>
        <v>3133</v>
      </c>
      <c r="K20" s="11">
        <f t="shared" si="1"/>
        <v>3129</v>
      </c>
      <c r="L20" s="11">
        <f t="shared" si="1"/>
        <v>3118</v>
      </c>
    </row>
    <row r="21" spans="1:12" ht="15">
      <c r="A21" s="9">
        <v>42561</v>
      </c>
      <c r="B21" s="10">
        <v>558</v>
      </c>
      <c r="C21" s="10">
        <v>370</v>
      </c>
      <c r="D21" s="10">
        <v>302</v>
      </c>
      <c r="E21" s="10">
        <v>263</v>
      </c>
      <c r="F21" s="12">
        <v>112</v>
      </c>
      <c r="G21" s="7"/>
      <c r="H21" s="11">
        <f t="shared" si="1"/>
        <v>6202</v>
      </c>
      <c r="I21" s="11">
        <f t="shared" si="1"/>
        <v>4089</v>
      </c>
      <c r="J21" s="11">
        <f t="shared" si="1"/>
        <v>3435</v>
      </c>
      <c r="K21" s="11">
        <f t="shared" si="1"/>
        <v>3392</v>
      </c>
      <c r="L21" s="11">
        <f t="shared" si="1"/>
        <v>3230</v>
      </c>
    </row>
    <row r="22" spans="1:12" ht="15">
      <c r="A22" s="9">
        <v>42562</v>
      </c>
      <c r="B22" s="10">
        <v>530</v>
      </c>
      <c r="C22" s="10">
        <v>456</v>
      </c>
      <c r="D22" s="10">
        <v>257</v>
      </c>
      <c r="E22" s="12">
        <v>153</v>
      </c>
      <c r="F22" s="20">
        <v>308</v>
      </c>
      <c r="G22" s="7"/>
      <c r="H22" s="11">
        <f t="shared" si="1"/>
        <v>6732</v>
      </c>
      <c r="I22" s="11">
        <f t="shared" si="1"/>
        <v>4545</v>
      </c>
      <c r="J22" s="11">
        <f t="shared" si="1"/>
        <v>3692</v>
      </c>
      <c r="K22" s="11">
        <f t="shared" si="1"/>
        <v>3545</v>
      </c>
      <c r="L22" s="11">
        <f t="shared" si="1"/>
        <v>3538</v>
      </c>
    </row>
    <row r="23" spans="1:12" ht="15">
      <c r="A23" s="9">
        <v>42563</v>
      </c>
      <c r="B23" s="10">
        <v>562</v>
      </c>
      <c r="C23" s="10">
        <v>377</v>
      </c>
      <c r="D23" s="12">
        <v>119</v>
      </c>
      <c r="E23" s="12">
        <v>140</v>
      </c>
      <c r="F23" s="20">
        <v>394</v>
      </c>
      <c r="G23" s="7"/>
      <c r="H23" s="11">
        <f t="shared" si="1"/>
        <v>7294</v>
      </c>
      <c r="I23" s="11">
        <f t="shared" si="1"/>
        <v>4922</v>
      </c>
      <c r="J23" s="11">
        <f t="shared" si="1"/>
        <v>3811</v>
      </c>
      <c r="K23" s="11">
        <f t="shared" si="1"/>
        <v>3685</v>
      </c>
      <c r="L23" s="11">
        <f t="shared" si="1"/>
        <v>3932</v>
      </c>
    </row>
    <row r="24" spans="1:12" ht="15">
      <c r="A24" s="9">
        <v>42564</v>
      </c>
      <c r="B24" s="10">
        <v>492</v>
      </c>
      <c r="C24" s="12">
        <v>217</v>
      </c>
      <c r="D24" s="12">
        <v>153</v>
      </c>
      <c r="E24" s="10">
        <v>350</v>
      </c>
      <c r="F24" s="20">
        <v>240</v>
      </c>
      <c r="G24" s="7"/>
      <c r="H24" s="11">
        <f t="shared" si="1"/>
        <v>7786</v>
      </c>
      <c r="I24" s="11">
        <f t="shared" si="1"/>
        <v>5139</v>
      </c>
      <c r="J24" s="11">
        <f t="shared" si="1"/>
        <v>3964</v>
      </c>
      <c r="K24" s="11">
        <f t="shared" si="1"/>
        <v>4035</v>
      </c>
      <c r="L24" s="11">
        <f t="shared" si="1"/>
        <v>4172</v>
      </c>
    </row>
    <row r="25" spans="1:12" ht="15">
      <c r="A25" s="9">
        <v>42565</v>
      </c>
      <c r="B25" s="12">
        <v>305</v>
      </c>
      <c r="C25" s="12">
        <v>215</v>
      </c>
      <c r="D25" s="10">
        <v>380</v>
      </c>
      <c r="E25" s="10">
        <v>412</v>
      </c>
      <c r="F25" s="20">
        <v>464</v>
      </c>
      <c r="G25" s="7"/>
      <c r="H25" s="11">
        <f t="shared" si="1"/>
        <v>8091</v>
      </c>
      <c r="I25" s="11">
        <f t="shared" si="1"/>
        <v>5354</v>
      </c>
      <c r="J25" s="11">
        <f t="shared" si="1"/>
        <v>4344</v>
      </c>
      <c r="K25" s="11">
        <f t="shared" si="1"/>
        <v>4447</v>
      </c>
      <c r="L25" s="11">
        <f t="shared" si="1"/>
        <v>4636</v>
      </c>
    </row>
    <row r="26" spans="1:12" ht="15">
      <c r="A26" s="9">
        <v>42566</v>
      </c>
      <c r="B26" s="12">
        <v>345</v>
      </c>
      <c r="C26" s="10">
        <v>498</v>
      </c>
      <c r="D26" s="10">
        <v>438</v>
      </c>
      <c r="E26" s="10">
        <v>393</v>
      </c>
      <c r="F26" s="20">
        <v>382</v>
      </c>
      <c r="G26" s="7"/>
      <c r="H26" s="11">
        <f t="shared" si="1"/>
        <v>8436</v>
      </c>
      <c r="I26" s="11">
        <f t="shared" si="1"/>
        <v>5852</v>
      </c>
      <c r="J26" s="11">
        <f t="shared" si="1"/>
        <v>4782</v>
      </c>
      <c r="K26" s="11">
        <f t="shared" si="1"/>
        <v>4840</v>
      </c>
      <c r="L26" s="11">
        <f t="shared" si="1"/>
        <v>5018</v>
      </c>
    </row>
    <row r="27" spans="1:12" ht="15">
      <c r="A27" s="9">
        <v>42567</v>
      </c>
      <c r="B27" s="10">
        <v>675</v>
      </c>
      <c r="C27" s="10">
        <v>498</v>
      </c>
      <c r="D27" s="10">
        <v>435</v>
      </c>
      <c r="E27" s="10">
        <v>401</v>
      </c>
      <c r="F27" s="12">
        <v>167</v>
      </c>
      <c r="G27" s="7"/>
      <c r="H27" s="11">
        <f t="shared" si="1"/>
        <v>9111</v>
      </c>
      <c r="I27" s="11">
        <f t="shared" si="1"/>
        <v>6350</v>
      </c>
      <c r="J27" s="11">
        <f t="shared" si="1"/>
        <v>5217</v>
      </c>
      <c r="K27" s="11">
        <f t="shared" si="1"/>
        <v>5241</v>
      </c>
      <c r="L27" s="11">
        <f t="shared" si="1"/>
        <v>5185</v>
      </c>
    </row>
    <row r="28" spans="1:12" ht="15">
      <c r="A28" s="9">
        <v>42568</v>
      </c>
      <c r="B28" s="10">
        <v>675</v>
      </c>
      <c r="C28" s="10">
        <v>609</v>
      </c>
      <c r="D28" s="10">
        <v>513</v>
      </c>
      <c r="E28" s="10">
        <v>350</v>
      </c>
      <c r="F28" s="12">
        <v>185</v>
      </c>
      <c r="G28" s="7"/>
      <c r="H28" s="11">
        <f t="shared" si="1"/>
        <v>9786</v>
      </c>
      <c r="I28" s="11">
        <f t="shared" si="1"/>
        <v>6959</v>
      </c>
      <c r="J28" s="11">
        <f t="shared" si="1"/>
        <v>5730</v>
      </c>
      <c r="K28" s="11">
        <f t="shared" si="1"/>
        <v>5591</v>
      </c>
      <c r="L28" s="11">
        <f t="shared" si="1"/>
        <v>5370</v>
      </c>
    </row>
    <row r="29" spans="1:12" ht="15">
      <c r="A29" s="9">
        <v>42569</v>
      </c>
      <c r="B29" s="10">
        <v>546</v>
      </c>
      <c r="C29" s="10">
        <v>609</v>
      </c>
      <c r="D29" s="10">
        <v>542</v>
      </c>
      <c r="E29" s="12">
        <v>189</v>
      </c>
      <c r="F29" s="20">
        <v>470</v>
      </c>
      <c r="G29" s="7"/>
      <c r="H29" s="11">
        <f t="shared" si="1"/>
        <v>10332</v>
      </c>
      <c r="I29" s="11">
        <f t="shared" si="1"/>
        <v>7568</v>
      </c>
      <c r="J29" s="11">
        <f t="shared" si="1"/>
        <v>6272</v>
      </c>
      <c r="K29" s="11">
        <f t="shared" si="1"/>
        <v>5780</v>
      </c>
      <c r="L29" s="11">
        <f t="shared" si="1"/>
        <v>5840</v>
      </c>
    </row>
    <row r="30" spans="1:12" ht="15">
      <c r="A30" s="9">
        <v>42570</v>
      </c>
      <c r="B30" s="10">
        <v>891</v>
      </c>
      <c r="C30" s="10">
        <v>562</v>
      </c>
      <c r="D30" s="12">
        <v>312</v>
      </c>
      <c r="E30" s="12">
        <v>207</v>
      </c>
      <c r="F30" s="20">
        <v>470</v>
      </c>
      <c r="G30" s="7"/>
      <c r="H30" s="11">
        <f aca="true" t="shared" si="2" ref="H30:L42">+B30+H29</f>
        <v>11223</v>
      </c>
      <c r="I30" s="11">
        <f t="shared" si="2"/>
        <v>8130</v>
      </c>
      <c r="J30" s="11">
        <f t="shared" si="2"/>
        <v>6584</v>
      </c>
      <c r="K30" s="11">
        <f t="shared" si="2"/>
        <v>5987</v>
      </c>
      <c r="L30" s="11">
        <f t="shared" si="2"/>
        <v>6310</v>
      </c>
    </row>
    <row r="31" spans="1:12" ht="15">
      <c r="A31" s="9">
        <v>42571</v>
      </c>
      <c r="B31" s="10">
        <v>779</v>
      </c>
      <c r="C31" s="12">
        <v>299</v>
      </c>
      <c r="D31" s="12">
        <v>314</v>
      </c>
      <c r="E31" s="10">
        <v>556</v>
      </c>
      <c r="F31" s="20">
        <v>472</v>
      </c>
      <c r="G31" s="7"/>
      <c r="H31" s="11">
        <f t="shared" si="2"/>
        <v>12002</v>
      </c>
      <c r="I31" s="11">
        <f t="shared" si="2"/>
        <v>8429</v>
      </c>
      <c r="J31" s="11">
        <f t="shared" si="2"/>
        <v>6898</v>
      </c>
      <c r="K31" s="11">
        <f t="shared" si="2"/>
        <v>6543</v>
      </c>
      <c r="L31" s="11">
        <f t="shared" si="2"/>
        <v>6782</v>
      </c>
    </row>
    <row r="32" spans="1:12" ht="15">
      <c r="A32" s="9">
        <v>42572</v>
      </c>
      <c r="B32" s="12">
        <v>368</v>
      </c>
      <c r="C32" s="12">
        <v>293</v>
      </c>
      <c r="D32" s="10">
        <v>574</v>
      </c>
      <c r="E32" s="10">
        <v>661</v>
      </c>
      <c r="F32" s="20">
        <v>581</v>
      </c>
      <c r="G32" s="7"/>
      <c r="H32" s="11">
        <f t="shared" si="2"/>
        <v>12370</v>
      </c>
      <c r="I32" s="11">
        <f t="shared" si="2"/>
        <v>8722</v>
      </c>
      <c r="J32" s="11">
        <f t="shared" si="2"/>
        <v>7472</v>
      </c>
      <c r="K32" s="11">
        <f t="shared" si="2"/>
        <v>7204</v>
      </c>
      <c r="L32" s="11">
        <f t="shared" si="2"/>
        <v>7363</v>
      </c>
    </row>
    <row r="33" spans="1:12" ht="15">
      <c r="A33" s="9">
        <v>42573</v>
      </c>
      <c r="B33" s="12">
        <v>319</v>
      </c>
      <c r="C33" s="10">
        <v>649</v>
      </c>
      <c r="D33" s="10">
        <v>618</v>
      </c>
      <c r="E33" s="10">
        <v>652</v>
      </c>
      <c r="F33" s="20">
        <v>592</v>
      </c>
      <c r="G33" s="7"/>
      <c r="H33" s="11">
        <f t="shared" si="2"/>
        <v>12689</v>
      </c>
      <c r="I33" s="11">
        <f t="shared" si="2"/>
        <v>9371</v>
      </c>
      <c r="J33" s="11">
        <f t="shared" si="2"/>
        <v>8090</v>
      </c>
      <c r="K33" s="11">
        <f t="shared" si="2"/>
        <v>7856</v>
      </c>
      <c r="L33" s="11">
        <f t="shared" si="2"/>
        <v>7955</v>
      </c>
    </row>
    <row r="34" spans="1:12" ht="15">
      <c r="A34" s="9">
        <v>42574</v>
      </c>
      <c r="B34" s="10">
        <v>854</v>
      </c>
      <c r="C34" s="10">
        <v>735</v>
      </c>
      <c r="D34" s="10">
        <v>661</v>
      </c>
      <c r="E34" s="10">
        <v>687</v>
      </c>
      <c r="F34" s="12">
        <v>293</v>
      </c>
      <c r="G34" s="7"/>
      <c r="H34" s="11">
        <f t="shared" si="2"/>
        <v>13543</v>
      </c>
      <c r="I34" s="11">
        <f t="shared" si="2"/>
        <v>10106</v>
      </c>
      <c r="J34" s="11">
        <f t="shared" si="2"/>
        <v>8751</v>
      </c>
      <c r="K34" s="11">
        <f t="shared" si="2"/>
        <v>8543</v>
      </c>
      <c r="L34" s="11">
        <f t="shared" si="2"/>
        <v>8248</v>
      </c>
    </row>
    <row r="35" spans="1:12" ht="15">
      <c r="A35" s="9">
        <v>42575</v>
      </c>
      <c r="B35" s="10">
        <v>929</v>
      </c>
      <c r="C35" s="10">
        <v>698</v>
      </c>
      <c r="D35" s="10">
        <v>631</v>
      </c>
      <c r="E35" s="10">
        <v>639</v>
      </c>
      <c r="F35" s="12">
        <v>277</v>
      </c>
      <c r="G35" s="7"/>
      <c r="H35" s="11">
        <f t="shared" si="2"/>
        <v>14472</v>
      </c>
      <c r="I35" s="11">
        <f t="shared" si="2"/>
        <v>10804</v>
      </c>
      <c r="J35" s="11">
        <f t="shared" si="2"/>
        <v>9382</v>
      </c>
      <c r="K35" s="11">
        <f t="shared" si="2"/>
        <v>9182</v>
      </c>
      <c r="L35" s="11">
        <f t="shared" si="2"/>
        <v>8525</v>
      </c>
    </row>
    <row r="36" spans="1:12" ht="15">
      <c r="A36" s="9">
        <v>42576</v>
      </c>
      <c r="B36" s="10">
        <v>899</v>
      </c>
      <c r="C36" s="10">
        <v>795</v>
      </c>
      <c r="D36" s="10">
        <v>563</v>
      </c>
      <c r="E36" s="12">
        <v>333</v>
      </c>
      <c r="F36" s="20">
        <v>720</v>
      </c>
      <c r="G36" s="7"/>
      <c r="H36" s="11">
        <f t="shared" si="2"/>
        <v>15371</v>
      </c>
      <c r="I36" s="11">
        <f t="shared" si="2"/>
        <v>11599</v>
      </c>
      <c r="J36" s="11">
        <f t="shared" si="2"/>
        <v>9945</v>
      </c>
      <c r="K36" s="11">
        <f t="shared" si="2"/>
        <v>9515</v>
      </c>
      <c r="L36" s="11">
        <f t="shared" si="2"/>
        <v>9245</v>
      </c>
    </row>
    <row r="37" spans="1:12" ht="15">
      <c r="A37" s="9">
        <v>42577</v>
      </c>
      <c r="B37" s="10">
        <v>874</v>
      </c>
      <c r="C37" s="10">
        <v>602</v>
      </c>
      <c r="D37" s="12">
        <v>249</v>
      </c>
      <c r="E37" s="12">
        <v>291</v>
      </c>
      <c r="F37" s="20">
        <v>779</v>
      </c>
      <c r="G37" s="7"/>
      <c r="H37" s="11">
        <f t="shared" si="2"/>
        <v>16245</v>
      </c>
      <c r="I37" s="11">
        <f t="shared" si="2"/>
        <v>12201</v>
      </c>
      <c r="J37" s="11">
        <f t="shared" si="2"/>
        <v>10194</v>
      </c>
      <c r="K37" s="11">
        <f t="shared" si="2"/>
        <v>9806</v>
      </c>
      <c r="L37" s="11">
        <f t="shared" si="2"/>
        <v>10024</v>
      </c>
    </row>
    <row r="38" spans="1:12" ht="15">
      <c r="A38" s="9">
        <v>42578</v>
      </c>
      <c r="B38" s="10">
        <v>737</v>
      </c>
      <c r="C38" s="12">
        <v>29</v>
      </c>
      <c r="D38" s="12">
        <v>262</v>
      </c>
      <c r="E38" s="10">
        <v>846</v>
      </c>
      <c r="F38" s="20">
        <v>815</v>
      </c>
      <c r="G38" s="7"/>
      <c r="H38" s="11">
        <f t="shared" si="2"/>
        <v>16982</v>
      </c>
      <c r="I38" s="11">
        <f t="shared" si="2"/>
        <v>12230</v>
      </c>
      <c r="J38" s="11">
        <f t="shared" si="2"/>
        <v>10456</v>
      </c>
      <c r="K38" s="11">
        <f t="shared" si="2"/>
        <v>10652</v>
      </c>
      <c r="L38" s="11">
        <f t="shared" si="2"/>
        <v>10839</v>
      </c>
    </row>
    <row r="39" spans="1:12" ht="15">
      <c r="A39" s="9">
        <v>42579</v>
      </c>
      <c r="B39" s="12">
        <v>398</v>
      </c>
      <c r="C39" s="12"/>
      <c r="D39" s="10">
        <v>740</v>
      </c>
      <c r="E39" s="10">
        <v>854</v>
      </c>
      <c r="F39" s="20">
        <v>745</v>
      </c>
      <c r="G39" s="7"/>
      <c r="H39" s="11">
        <f t="shared" si="2"/>
        <v>17380</v>
      </c>
      <c r="I39" s="11">
        <f t="shared" si="2"/>
        <v>12230</v>
      </c>
      <c r="J39" s="11">
        <f t="shared" si="2"/>
        <v>11196</v>
      </c>
      <c r="K39" s="11">
        <f t="shared" si="2"/>
        <v>11506</v>
      </c>
      <c r="L39" s="11">
        <f t="shared" si="2"/>
        <v>11584</v>
      </c>
    </row>
    <row r="40" spans="1:12" ht="15">
      <c r="A40" s="9">
        <v>42580</v>
      </c>
      <c r="B40" s="12">
        <v>240</v>
      </c>
      <c r="C40" s="10">
        <v>1001</v>
      </c>
      <c r="D40" s="10">
        <v>761</v>
      </c>
      <c r="E40" s="10">
        <v>861</v>
      </c>
      <c r="F40" s="20">
        <v>699</v>
      </c>
      <c r="G40" s="7"/>
      <c r="H40" s="11">
        <f t="shared" si="2"/>
        <v>17620</v>
      </c>
      <c r="I40" s="11">
        <f t="shared" si="2"/>
        <v>13231</v>
      </c>
      <c r="J40" s="11">
        <f t="shared" si="2"/>
        <v>11957</v>
      </c>
      <c r="K40" s="11">
        <f t="shared" si="2"/>
        <v>12367</v>
      </c>
      <c r="L40" s="11">
        <f t="shared" si="2"/>
        <v>12283</v>
      </c>
    </row>
    <row r="41" spans="1:12" ht="15">
      <c r="A41" s="9">
        <v>42581</v>
      </c>
      <c r="B41" s="10">
        <v>990</v>
      </c>
      <c r="C41" s="10">
        <v>944</v>
      </c>
      <c r="D41" s="10">
        <v>782</v>
      </c>
      <c r="E41" s="10">
        <v>855</v>
      </c>
      <c r="F41" s="12">
        <v>352</v>
      </c>
      <c r="G41" s="7"/>
      <c r="H41" s="11">
        <f t="shared" si="2"/>
        <v>18610</v>
      </c>
      <c r="I41" s="11">
        <f t="shared" si="2"/>
        <v>14175</v>
      </c>
      <c r="J41" s="11">
        <f t="shared" si="2"/>
        <v>12739</v>
      </c>
      <c r="K41" s="11">
        <f t="shared" si="2"/>
        <v>13222</v>
      </c>
      <c r="L41" s="11">
        <f t="shared" si="2"/>
        <v>12635</v>
      </c>
    </row>
    <row r="42" spans="1:12" ht="15.75" thickBot="1">
      <c r="A42" s="13">
        <v>42582</v>
      </c>
      <c r="B42" s="15">
        <v>1192</v>
      </c>
      <c r="C42" s="15">
        <v>911</v>
      </c>
      <c r="D42" s="15">
        <v>869</v>
      </c>
      <c r="E42" s="15">
        <v>820</v>
      </c>
      <c r="F42" s="14">
        <v>341</v>
      </c>
      <c r="G42" s="7"/>
      <c r="H42" s="16">
        <f t="shared" si="2"/>
        <v>19802</v>
      </c>
      <c r="I42" s="16">
        <f t="shared" si="2"/>
        <v>15086</v>
      </c>
      <c r="J42" s="16">
        <f t="shared" si="2"/>
        <v>13608</v>
      </c>
      <c r="K42" s="16">
        <f t="shared" si="2"/>
        <v>14042</v>
      </c>
      <c r="L42" s="16">
        <f t="shared" si="2"/>
        <v>12976</v>
      </c>
    </row>
    <row r="43" spans="1:12" ht="15.75" thickBot="1">
      <c r="A43" s="2" t="s">
        <v>9</v>
      </c>
      <c r="B43" s="3">
        <f>+SUM(B44:B74)</f>
        <v>20429</v>
      </c>
      <c r="C43" s="3">
        <f>+SUM(C44:C74)</f>
        <v>20618</v>
      </c>
      <c r="D43" s="3">
        <f>+SUM(D44:D74)</f>
        <v>21113</v>
      </c>
      <c r="E43" s="3">
        <f>+SUM(E44:E74)</f>
        <v>22982</v>
      </c>
      <c r="F43" s="3">
        <f>+SUM(F44:F74)</f>
        <v>24943</v>
      </c>
      <c r="G43" s="1"/>
      <c r="H43" s="4"/>
      <c r="I43" s="4"/>
      <c r="J43" s="4"/>
      <c r="K43" s="4"/>
      <c r="L43" s="4"/>
    </row>
    <row r="44" spans="1:12" ht="15">
      <c r="A44" s="5">
        <v>42583</v>
      </c>
      <c r="B44" s="6">
        <v>931</v>
      </c>
      <c r="C44" s="6">
        <v>769</v>
      </c>
      <c r="D44" s="6">
        <v>725</v>
      </c>
      <c r="E44" s="17">
        <v>344</v>
      </c>
      <c r="F44" s="22">
        <v>857</v>
      </c>
      <c r="G44" s="7"/>
      <c r="H44" s="8">
        <f>+B44+H42</f>
        <v>20733</v>
      </c>
      <c r="I44" s="8">
        <f>+C44+I42</f>
        <v>15855</v>
      </c>
      <c r="J44" s="8">
        <f>+D44+J42</f>
        <v>14333</v>
      </c>
      <c r="K44" s="8">
        <f>+E44+K42</f>
        <v>14386</v>
      </c>
      <c r="L44" s="8">
        <f>+F44+L42</f>
        <v>13833</v>
      </c>
    </row>
    <row r="45" spans="1:12" ht="15">
      <c r="A45" s="9">
        <v>42584</v>
      </c>
      <c r="B45" s="10">
        <v>876</v>
      </c>
      <c r="C45" s="10">
        <v>726</v>
      </c>
      <c r="D45" s="12">
        <v>390</v>
      </c>
      <c r="E45" s="12">
        <v>309</v>
      </c>
      <c r="F45" s="20">
        <v>823</v>
      </c>
      <c r="G45" s="7"/>
      <c r="H45" s="11">
        <f aca="true" t="shared" si="3" ref="H45:H61">+B45+H44</f>
        <v>21609</v>
      </c>
      <c r="I45" s="11">
        <f aca="true" t="shared" si="4" ref="I45:L60">+C45+I44</f>
        <v>16581</v>
      </c>
      <c r="J45" s="11">
        <f t="shared" si="4"/>
        <v>14723</v>
      </c>
      <c r="K45" s="11">
        <f t="shared" si="4"/>
        <v>14695</v>
      </c>
      <c r="L45" s="11">
        <f t="shared" si="4"/>
        <v>14656</v>
      </c>
    </row>
    <row r="46" spans="1:12" ht="15">
      <c r="A46" s="9">
        <v>42585</v>
      </c>
      <c r="B46" s="10">
        <v>696</v>
      </c>
      <c r="C46" s="12">
        <v>316</v>
      </c>
      <c r="D46" s="12">
        <v>352</v>
      </c>
      <c r="E46" s="10">
        <v>910</v>
      </c>
      <c r="F46" s="20">
        <v>878</v>
      </c>
      <c r="G46" s="7"/>
      <c r="H46" s="11">
        <f t="shared" si="3"/>
        <v>22305</v>
      </c>
      <c r="I46" s="11">
        <f t="shared" si="4"/>
        <v>16897</v>
      </c>
      <c r="J46" s="11">
        <f t="shared" si="4"/>
        <v>15075</v>
      </c>
      <c r="K46" s="11">
        <f t="shared" si="4"/>
        <v>15605</v>
      </c>
      <c r="L46" s="11">
        <f t="shared" si="4"/>
        <v>15534</v>
      </c>
    </row>
    <row r="47" spans="1:12" ht="15">
      <c r="A47" s="9">
        <v>42586</v>
      </c>
      <c r="B47" s="12">
        <v>329</v>
      </c>
      <c r="C47" s="12">
        <v>304</v>
      </c>
      <c r="D47" s="10">
        <v>795</v>
      </c>
      <c r="E47" s="10">
        <v>873</v>
      </c>
      <c r="F47" s="20">
        <v>844</v>
      </c>
      <c r="G47" s="7"/>
      <c r="H47" s="11">
        <f t="shared" si="3"/>
        <v>22634</v>
      </c>
      <c r="I47" s="11">
        <f t="shared" si="4"/>
        <v>17201</v>
      </c>
      <c r="J47" s="11">
        <f t="shared" si="4"/>
        <v>15870</v>
      </c>
      <c r="K47" s="11">
        <f t="shared" si="4"/>
        <v>16478</v>
      </c>
      <c r="L47" s="11">
        <f t="shared" si="4"/>
        <v>16378</v>
      </c>
    </row>
    <row r="48" spans="1:12" ht="15">
      <c r="A48" s="9">
        <v>42587</v>
      </c>
      <c r="B48" s="12">
        <v>302</v>
      </c>
      <c r="C48" s="10">
        <v>776</v>
      </c>
      <c r="D48" s="10">
        <v>847</v>
      </c>
      <c r="E48" s="10">
        <v>895</v>
      </c>
      <c r="F48" s="20">
        <v>713</v>
      </c>
      <c r="G48" s="7"/>
      <c r="H48" s="11">
        <f t="shared" si="3"/>
        <v>22936</v>
      </c>
      <c r="I48" s="11">
        <f t="shared" si="4"/>
        <v>17977</v>
      </c>
      <c r="J48" s="11">
        <f t="shared" si="4"/>
        <v>16717</v>
      </c>
      <c r="K48" s="11">
        <f t="shared" si="4"/>
        <v>17373</v>
      </c>
      <c r="L48" s="11">
        <f t="shared" si="4"/>
        <v>17091</v>
      </c>
    </row>
    <row r="49" spans="1:12" ht="15">
      <c r="A49" s="9">
        <v>42588</v>
      </c>
      <c r="B49" s="10">
        <v>794</v>
      </c>
      <c r="C49" s="10">
        <v>912</v>
      </c>
      <c r="D49" s="10">
        <v>855</v>
      </c>
      <c r="E49" s="10">
        <v>923</v>
      </c>
      <c r="F49" s="12">
        <v>343</v>
      </c>
      <c r="G49" s="7"/>
      <c r="H49" s="11">
        <f t="shared" si="3"/>
        <v>23730</v>
      </c>
      <c r="I49" s="11">
        <f t="shared" si="4"/>
        <v>18889</v>
      </c>
      <c r="J49" s="11">
        <f t="shared" si="4"/>
        <v>17572</v>
      </c>
      <c r="K49" s="11">
        <f t="shared" si="4"/>
        <v>18296</v>
      </c>
      <c r="L49" s="11">
        <f t="shared" si="4"/>
        <v>17434</v>
      </c>
    </row>
    <row r="50" spans="1:12" ht="15">
      <c r="A50" s="9">
        <v>42589</v>
      </c>
      <c r="B50" s="10">
        <v>850</v>
      </c>
      <c r="C50" s="10">
        <v>856</v>
      </c>
      <c r="D50" s="10">
        <v>863</v>
      </c>
      <c r="E50" s="10">
        <v>951</v>
      </c>
      <c r="F50" s="12">
        <v>294</v>
      </c>
      <c r="G50" s="7"/>
      <c r="H50" s="11">
        <f t="shared" si="3"/>
        <v>24580</v>
      </c>
      <c r="I50" s="11">
        <f t="shared" si="4"/>
        <v>19745</v>
      </c>
      <c r="J50" s="11">
        <f t="shared" si="4"/>
        <v>18435</v>
      </c>
      <c r="K50" s="11">
        <f t="shared" si="4"/>
        <v>19247</v>
      </c>
      <c r="L50" s="11">
        <f t="shared" si="4"/>
        <v>17728</v>
      </c>
    </row>
    <row r="51" spans="1:12" ht="15">
      <c r="A51" s="9">
        <v>42590</v>
      </c>
      <c r="B51" s="10">
        <v>875</v>
      </c>
      <c r="C51" s="10">
        <v>836</v>
      </c>
      <c r="D51" s="10">
        <v>857</v>
      </c>
      <c r="E51" s="12">
        <v>370</v>
      </c>
      <c r="F51" s="20">
        <v>876</v>
      </c>
      <c r="G51" s="7"/>
      <c r="H51" s="11">
        <f t="shared" si="3"/>
        <v>25455</v>
      </c>
      <c r="I51" s="11">
        <f t="shared" si="4"/>
        <v>20581</v>
      </c>
      <c r="J51" s="11">
        <f t="shared" si="4"/>
        <v>19292</v>
      </c>
      <c r="K51" s="11">
        <f t="shared" si="4"/>
        <v>19617</v>
      </c>
      <c r="L51" s="11">
        <f t="shared" si="4"/>
        <v>18604</v>
      </c>
    </row>
    <row r="52" spans="1:12" ht="15">
      <c r="A52" s="9">
        <v>42591</v>
      </c>
      <c r="B52" s="10">
        <v>830</v>
      </c>
      <c r="C52" s="10">
        <v>747</v>
      </c>
      <c r="D52" s="12">
        <v>340</v>
      </c>
      <c r="E52" s="12">
        <v>314</v>
      </c>
      <c r="F52" s="20">
        <v>1006</v>
      </c>
      <c r="G52" s="7"/>
      <c r="H52" s="11">
        <f t="shared" si="3"/>
        <v>26285</v>
      </c>
      <c r="I52" s="11">
        <f t="shared" si="4"/>
        <v>21328</v>
      </c>
      <c r="J52" s="11">
        <f t="shared" si="4"/>
        <v>19632</v>
      </c>
      <c r="K52" s="11">
        <f t="shared" si="4"/>
        <v>19931</v>
      </c>
      <c r="L52" s="11">
        <f t="shared" si="4"/>
        <v>19610</v>
      </c>
    </row>
    <row r="53" spans="1:12" ht="15">
      <c r="A53" s="9">
        <v>42592</v>
      </c>
      <c r="B53" s="10">
        <v>855</v>
      </c>
      <c r="C53" s="12">
        <v>282</v>
      </c>
      <c r="D53" s="12">
        <v>289</v>
      </c>
      <c r="E53" s="10">
        <v>834</v>
      </c>
      <c r="F53" s="20">
        <v>1014</v>
      </c>
      <c r="G53" s="7"/>
      <c r="H53" s="11">
        <f t="shared" si="3"/>
        <v>27140</v>
      </c>
      <c r="I53" s="11">
        <f t="shared" si="4"/>
        <v>21610</v>
      </c>
      <c r="J53" s="11">
        <f t="shared" si="4"/>
        <v>19921</v>
      </c>
      <c r="K53" s="11">
        <f t="shared" si="4"/>
        <v>20765</v>
      </c>
      <c r="L53" s="11">
        <f t="shared" si="4"/>
        <v>20624</v>
      </c>
    </row>
    <row r="54" spans="1:12" ht="15">
      <c r="A54" s="9">
        <v>42593</v>
      </c>
      <c r="B54" s="12">
        <v>300</v>
      </c>
      <c r="C54" s="12">
        <v>259</v>
      </c>
      <c r="D54" s="10">
        <v>791</v>
      </c>
      <c r="E54" s="10">
        <v>870</v>
      </c>
      <c r="F54" s="20">
        <v>834</v>
      </c>
      <c r="G54" s="7"/>
      <c r="H54" s="11">
        <f t="shared" si="3"/>
        <v>27440</v>
      </c>
      <c r="I54" s="11">
        <f t="shared" si="4"/>
        <v>21869</v>
      </c>
      <c r="J54" s="11">
        <f t="shared" si="4"/>
        <v>20712</v>
      </c>
      <c r="K54" s="11">
        <f t="shared" si="4"/>
        <v>21635</v>
      </c>
      <c r="L54" s="11">
        <f t="shared" si="4"/>
        <v>21458</v>
      </c>
    </row>
    <row r="55" spans="1:12" ht="15">
      <c r="A55" s="9">
        <v>42594</v>
      </c>
      <c r="B55" s="12">
        <v>301</v>
      </c>
      <c r="C55" s="10">
        <v>775</v>
      </c>
      <c r="D55" s="10">
        <v>837</v>
      </c>
      <c r="E55" s="10">
        <v>934</v>
      </c>
      <c r="F55" s="20">
        <v>783</v>
      </c>
      <c r="G55" s="7"/>
      <c r="H55" s="11">
        <f t="shared" si="3"/>
        <v>27741</v>
      </c>
      <c r="I55" s="11">
        <f t="shared" si="4"/>
        <v>22644</v>
      </c>
      <c r="J55" s="11">
        <f t="shared" si="4"/>
        <v>21549</v>
      </c>
      <c r="K55" s="11">
        <f t="shared" si="4"/>
        <v>22569</v>
      </c>
      <c r="L55" s="11">
        <f t="shared" si="4"/>
        <v>22241</v>
      </c>
    </row>
    <row r="56" spans="1:12" ht="15">
      <c r="A56" s="9">
        <v>42595</v>
      </c>
      <c r="B56" s="10">
        <v>747</v>
      </c>
      <c r="C56" s="10">
        <v>688</v>
      </c>
      <c r="D56" s="10">
        <v>825</v>
      </c>
      <c r="E56" s="10">
        <v>792</v>
      </c>
      <c r="F56" s="12">
        <v>372</v>
      </c>
      <c r="G56" s="7"/>
      <c r="H56" s="11">
        <f t="shared" si="3"/>
        <v>28488</v>
      </c>
      <c r="I56" s="11">
        <f t="shared" si="4"/>
        <v>23332</v>
      </c>
      <c r="J56" s="11">
        <f t="shared" si="4"/>
        <v>22374</v>
      </c>
      <c r="K56" s="11">
        <f t="shared" si="4"/>
        <v>23361</v>
      </c>
      <c r="L56" s="11">
        <f t="shared" si="4"/>
        <v>22613</v>
      </c>
    </row>
    <row r="57" spans="1:12" ht="15">
      <c r="A57" s="9">
        <v>42596</v>
      </c>
      <c r="B57" s="10">
        <v>720</v>
      </c>
      <c r="C57" s="10">
        <v>685</v>
      </c>
      <c r="D57" s="10">
        <v>724</v>
      </c>
      <c r="E57" s="10">
        <v>828</v>
      </c>
      <c r="F57" s="12">
        <v>309</v>
      </c>
      <c r="G57" s="7"/>
      <c r="H57" s="11">
        <f t="shared" si="3"/>
        <v>29208</v>
      </c>
      <c r="I57" s="11">
        <f t="shared" si="4"/>
        <v>24017</v>
      </c>
      <c r="J57" s="11">
        <f t="shared" si="4"/>
        <v>23098</v>
      </c>
      <c r="K57" s="11">
        <f t="shared" si="4"/>
        <v>24189</v>
      </c>
      <c r="L57" s="11">
        <f t="shared" si="4"/>
        <v>22922</v>
      </c>
    </row>
    <row r="58" spans="1:12" ht="15">
      <c r="A58" s="9">
        <v>42597</v>
      </c>
      <c r="B58" s="10">
        <v>460</v>
      </c>
      <c r="C58" s="10">
        <v>400</v>
      </c>
      <c r="D58" s="10">
        <v>374</v>
      </c>
      <c r="E58" s="12">
        <v>332</v>
      </c>
      <c r="F58" s="20">
        <v>377</v>
      </c>
      <c r="G58" s="7"/>
      <c r="H58" s="11">
        <f t="shared" si="3"/>
        <v>29668</v>
      </c>
      <c r="I58" s="11">
        <f t="shared" si="4"/>
        <v>24417</v>
      </c>
      <c r="J58" s="11">
        <f t="shared" si="4"/>
        <v>23472</v>
      </c>
      <c r="K58" s="11">
        <f t="shared" si="4"/>
        <v>24521</v>
      </c>
      <c r="L58" s="11">
        <f t="shared" si="4"/>
        <v>23299</v>
      </c>
    </row>
    <row r="59" spans="1:12" ht="15">
      <c r="A59" s="9">
        <v>42598</v>
      </c>
      <c r="B59" s="10">
        <v>645</v>
      </c>
      <c r="C59" s="10">
        <v>676</v>
      </c>
      <c r="D59" s="12">
        <v>277</v>
      </c>
      <c r="E59" s="12">
        <v>366</v>
      </c>
      <c r="F59" s="20">
        <v>880</v>
      </c>
      <c r="G59" s="7"/>
      <c r="H59" s="11">
        <f t="shared" si="3"/>
        <v>30313</v>
      </c>
      <c r="I59" s="11">
        <f t="shared" si="4"/>
        <v>25093</v>
      </c>
      <c r="J59" s="11">
        <f t="shared" si="4"/>
        <v>23749</v>
      </c>
      <c r="K59" s="11">
        <f t="shared" si="4"/>
        <v>24887</v>
      </c>
      <c r="L59" s="11">
        <f t="shared" si="4"/>
        <v>24179</v>
      </c>
    </row>
    <row r="60" spans="1:12" ht="15">
      <c r="A60" s="9">
        <v>42599</v>
      </c>
      <c r="B60" s="10">
        <v>653</v>
      </c>
      <c r="C60" s="12">
        <v>334</v>
      </c>
      <c r="D60" s="12">
        <v>288</v>
      </c>
      <c r="E60" s="10">
        <v>899</v>
      </c>
      <c r="F60" s="20">
        <v>988</v>
      </c>
      <c r="G60" s="7"/>
      <c r="H60" s="11">
        <f t="shared" si="3"/>
        <v>30966</v>
      </c>
      <c r="I60" s="11">
        <f t="shared" si="4"/>
        <v>25427</v>
      </c>
      <c r="J60" s="11">
        <f t="shared" si="4"/>
        <v>24037</v>
      </c>
      <c r="K60" s="11">
        <f t="shared" si="4"/>
        <v>25786</v>
      </c>
      <c r="L60" s="11">
        <f t="shared" si="4"/>
        <v>25167</v>
      </c>
    </row>
    <row r="61" spans="1:12" ht="15">
      <c r="A61" s="9">
        <v>42600</v>
      </c>
      <c r="B61" s="12">
        <v>252</v>
      </c>
      <c r="C61" s="12">
        <v>314</v>
      </c>
      <c r="D61" s="10">
        <v>794</v>
      </c>
      <c r="E61" s="10">
        <v>920</v>
      </c>
      <c r="F61" s="20">
        <v>913</v>
      </c>
      <c r="G61" s="7"/>
      <c r="H61" s="11">
        <f t="shared" si="3"/>
        <v>31218</v>
      </c>
      <c r="I61" s="11">
        <f>+C61+I60</f>
        <v>25741</v>
      </c>
      <c r="J61" s="11">
        <f>+D61+J60</f>
        <v>24831</v>
      </c>
      <c r="K61" s="11">
        <f>+E61+K60</f>
        <v>26706</v>
      </c>
      <c r="L61" s="11">
        <f>+F61+L60</f>
        <v>26080</v>
      </c>
    </row>
    <row r="62" spans="1:12" ht="15">
      <c r="A62" s="9">
        <v>42601</v>
      </c>
      <c r="B62" s="12">
        <v>271</v>
      </c>
      <c r="C62" s="10">
        <v>760</v>
      </c>
      <c r="D62" s="10">
        <v>914</v>
      </c>
      <c r="E62" s="10">
        <v>853</v>
      </c>
      <c r="F62" s="20">
        <v>914</v>
      </c>
      <c r="G62" s="7"/>
      <c r="H62" s="11">
        <f aca="true" t="shared" si="5" ref="H62:L74">+B62+H61</f>
        <v>31489</v>
      </c>
      <c r="I62" s="11">
        <f t="shared" si="5"/>
        <v>26501</v>
      </c>
      <c r="J62" s="11">
        <f t="shared" si="5"/>
        <v>25745</v>
      </c>
      <c r="K62" s="11">
        <f t="shared" si="5"/>
        <v>27559</v>
      </c>
      <c r="L62" s="11">
        <f t="shared" si="5"/>
        <v>26994</v>
      </c>
    </row>
    <row r="63" spans="1:12" ht="15">
      <c r="A63" s="9">
        <v>42602</v>
      </c>
      <c r="B63" s="10">
        <v>695</v>
      </c>
      <c r="C63" s="10">
        <v>814</v>
      </c>
      <c r="D63" s="10">
        <v>781</v>
      </c>
      <c r="E63" s="10">
        <v>660</v>
      </c>
      <c r="F63" s="12">
        <v>388</v>
      </c>
      <c r="G63" s="7"/>
      <c r="H63" s="11">
        <f t="shared" si="5"/>
        <v>32184</v>
      </c>
      <c r="I63" s="11">
        <f t="shared" si="5"/>
        <v>27315</v>
      </c>
      <c r="J63" s="11">
        <f t="shared" si="5"/>
        <v>26526</v>
      </c>
      <c r="K63" s="11">
        <f t="shared" si="5"/>
        <v>28219</v>
      </c>
      <c r="L63" s="11">
        <f t="shared" si="5"/>
        <v>27382</v>
      </c>
    </row>
    <row r="64" spans="1:12" ht="15">
      <c r="A64" s="9">
        <v>42603</v>
      </c>
      <c r="B64" s="10">
        <v>687</v>
      </c>
      <c r="C64" s="10">
        <v>824</v>
      </c>
      <c r="D64" s="10">
        <v>786</v>
      </c>
      <c r="E64" s="10">
        <v>762</v>
      </c>
      <c r="F64" s="12">
        <v>366</v>
      </c>
      <c r="G64" s="7"/>
      <c r="H64" s="11">
        <f t="shared" si="5"/>
        <v>32871</v>
      </c>
      <c r="I64" s="11">
        <f t="shared" si="5"/>
        <v>28139</v>
      </c>
      <c r="J64" s="11">
        <f t="shared" si="5"/>
        <v>27312</v>
      </c>
      <c r="K64" s="11">
        <f t="shared" si="5"/>
        <v>28981</v>
      </c>
      <c r="L64" s="11">
        <f t="shared" si="5"/>
        <v>27748</v>
      </c>
    </row>
    <row r="65" spans="1:12" ht="15">
      <c r="A65" s="9">
        <v>42604</v>
      </c>
      <c r="B65" s="10">
        <v>716</v>
      </c>
      <c r="C65" s="10">
        <v>819</v>
      </c>
      <c r="D65" s="10">
        <v>767</v>
      </c>
      <c r="E65" s="12">
        <v>398</v>
      </c>
      <c r="F65" s="20">
        <v>1037</v>
      </c>
      <c r="G65" s="7"/>
      <c r="H65" s="11">
        <f t="shared" si="5"/>
        <v>33587</v>
      </c>
      <c r="I65" s="11">
        <f t="shared" si="5"/>
        <v>28958</v>
      </c>
      <c r="J65" s="11">
        <f t="shared" si="5"/>
        <v>28079</v>
      </c>
      <c r="K65" s="11">
        <f t="shared" si="5"/>
        <v>29379</v>
      </c>
      <c r="L65" s="11">
        <f t="shared" si="5"/>
        <v>28785</v>
      </c>
    </row>
    <row r="66" spans="1:12" ht="15">
      <c r="A66" s="9">
        <v>42605</v>
      </c>
      <c r="B66" s="10">
        <v>712</v>
      </c>
      <c r="C66" s="10">
        <v>796</v>
      </c>
      <c r="D66" s="12">
        <v>378</v>
      </c>
      <c r="E66" s="12">
        <v>385</v>
      </c>
      <c r="F66" s="20">
        <v>1057</v>
      </c>
      <c r="G66" s="7"/>
      <c r="H66" s="11">
        <f t="shared" si="5"/>
        <v>34299</v>
      </c>
      <c r="I66" s="11">
        <f t="shared" si="5"/>
        <v>29754</v>
      </c>
      <c r="J66" s="11">
        <f t="shared" si="5"/>
        <v>28457</v>
      </c>
      <c r="K66" s="11">
        <f t="shared" si="5"/>
        <v>29764</v>
      </c>
      <c r="L66" s="11">
        <f t="shared" si="5"/>
        <v>29842</v>
      </c>
    </row>
    <row r="67" spans="1:12" ht="15">
      <c r="A67" s="9">
        <v>42606</v>
      </c>
      <c r="B67" s="10">
        <v>655</v>
      </c>
      <c r="C67" s="12">
        <v>339</v>
      </c>
      <c r="D67" s="12">
        <v>355</v>
      </c>
      <c r="E67" s="10">
        <v>962</v>
      </c>
      <c r="F67" s="20">
        <v>1036</v>
      </c>
      <c r="G67" s="7"/>
      <c r="H67" s="11">
        <f t="shared" si="5"/>
        <v>34954</v>
      </c>
      <c r="I67" s="11">
        <f t="shared" si="5"/>
        <v>30093</v>
      </c>
      <c r="J67" s="11">
        <f t="shared" si="5"/>
        <v>28812</v>
      </c>
      <c r="K67" s="11">
        <f t="shared" si="5"/>
        <v>30726</v>
      </c>
      <c r="L67" s="11">
        <f t="shared" si="5"/>
        <v>30878</v>
      </c>
    </row>
    <row r="68" spans="1:12" ht="15">
      <c r="A68" s="9">
        <v>42607</v>
      </c>
      <c r="B68" s="12">
        <v>366</v>
      </c>
      <c r="C68" s="12">
        <v>317</v>
      </c>
      <c r="D68" s="10">
        <v>918</v>
      </c>
      <c r="E68" s="10">
        <v>1016</v>
      </c>
      <c r="F68" s="20">
        <v>1019</v>
      </c>
      <c r="G68" s="7"/>
      <c r="H68" s="11">
        <f t="shared" si="5"/>
        <v>35320</v>
      </c>
      <c r="I68" s="11">
        <f t="shared" si="5"/>
        <v>30410</v>
      </c>
      <c r="J68" s="11">
        <f t="shared" si="5"/>
        <v>29730</v>
      </c>
      <c r="K68" s="11">
        <f t="shared" si="5"/>
        <v>31742</v>
      </c>
      <c r="L68" s="11">
        <f t="shared" si="5"/>
        <v>31897</v>
      </c>
    </row>
    <row r="69" spans="1:12" ht="15">
      <c r="A69" s="9">
        <v>42608</v>
      </c>
      <c r="B69" s="12">
        <v>339</v>
      </c>
      <c r="C69" s="10">
        <v>944</v>
      </c>
      <c r="D69" s="10">
        <v>1067</v>
      </c>
      <c r="E69" s="10">
        <v>1063</v>
      </c>
      <c r="F69" s="20">
        <v>993</v>
      </c>
      <c r="G69" s="7"/>
      <c r="H69" s="11">
        <f t="shared" si="5"/>
        <v>35659</v>
      </c>
      <c r="I69" s="11">
        <f t="shared" si="5"/>
        <v>31354</v>
      </c>
      <c r="J69" s="11">
        <f t="shared" si="5"/>
        <v>30797</v>
      </c>
      <c r="K69" s="11">
        <f t="shared" si="5"/>
        <v>32805</v>
      </c>
      <c r="L69" s="11">
        <f t="shared" si="5"/>
        <v>32890</v>
      </c>
    </row>
    <row r="70" spans="1:12" ht="15">
      <c r="A70" s="9">
        <v>42609</v>
      </c>
      <c r="B70" s="10">
        <v>840</v>
      </c>
      <c r="C70" s="10">
        <v>932</v>
      </c>
      <c r="D70" s="10">
        <v>984</v>
      </c>
      <c r="E70" s="10">
        <v>1023</v>
      </c>
      <c r="F70" s="12">
        <v>452</v>
      </c>
      <c r="G70" s="7"/>
      <c r="H70" s="11">
        <f t="shared" si="5"/>
        <v>36499</v>
      </c>
      <c r="I70" s="11">
        <f t="shared" si="5"/>
        <v>32286</v>
      </c>
      <c r="J70" s="11">
        <f t="shared" si="5"/>
        <v>31781</v>
      </c>
      <c r="K70" s="11">
        <f t="shared" si="5"/>
        <v>33828</v>
      </c>
      <c r="L70" s="11">
        <f t="shared" si="5"/>
        <v>33342</v>
      </c>
    </row>
    <row r="71" spans="1:12" ht="15">
      <c r="A71" s="9">
        <v>42610</v>
      </c>
      <c r="B71" s="10">
        <v>941</v>
      </c>
      <c r="C71" s="10">
        <v>1027</v>
      </c>
      <c r="D71" s="10">
        <v>1032</v>
      </c>
      <c r="E71" s="10">
        <v>870</v>
      </c>
      <c r="F71" s="12">
        <v>465</v>
      </c>
      <c r="G71" s="7"/>
      <c r="H71" s="11">
        <f t="shared" si="5"/>
        <v>37440</v>
      </c>
      <c r="I71" s="11">
        <f t="shared" si="5"/>
        <v>33313</v>
      </c>
      <c r="J71" s="11">
        <f t="shared" si="5"/>
        <v>32813</v>
      </c>
      <c r="K71" s="11">
        <f t="shared" si="5"/>
        <v>34698</v>
      </c>
      <c r="L71" s="11">
        <f t="shared" si="5"/>
        <v>33807</v>
      </c>
    </row>
    <row r="72" spans="1:12" ht="15">
      <c r="A72" s="9">
        <v>42611</v>
      </c>
      <c r="B72" s="10">
        <v>960</v>
      </c>
      <c r="C72" s="10">
        <v>980</v>
      </c>
      <c r="D72" s="10">
        <v>919</v>
      </c>
      <c r="E72" s="12">
        <v>427</v>
      </c>
      <c r="F72" s="20">
        <v>1276</v>
      </c>
      <c r="G72" s="7"/>
      <c r="H72" s="11">
        <f t="shared" si="5"/>
        <v>38400</v>
      </c>
      <c r="I72" s="11">
        <f t="shared" si="5"/>
        <v>34293</v>
      </c>
      <c r="J72" s="11">
        <f t="shared" si="5"/>
        <v>33732</v>
      </c>
      <c r="K72" s="11">
        <f t="shared" si="5"/>
        <v>35125</v>
      </c>
      <c r="L72" s="11">
        <f t="shared" si="5"/>
        <v>35083</v>
      </c>
    </row>
    <row r="73" spans="1:12" ht="15">
      <c r="A73" s="9">
        <v>42612</v>
      </c>
      <c r="B73" s="10">
        <v>927</v>
      </c>
      <c r="C73" s="10">
        <v>919</v>
      </c>
      <c r="D73" s="12">
        <v>478</v>
      </c>
      <c r="E73" s="12">
        <v>538</v>
      </c>
      <c r="F73" s="20">
        <v>1387</v>
      </c>
      <c r="G73" s="7"/>
      <c r="H73" s="11">
        <f t="shared" si="5"/>
        <v>39327</v>
      </c>
      <c r="I73" s="11">
        <f t="shared" si="5"/>
        <v>35212</v>
      </c>
      <c r="J73" s="11">
        <f t="shared" si="5"/>
        <v>34210</v>
      </c>
      <c r="K73" s="11">
        <f t="shared" si="5"/>
        <v>35663</v>
      </c>
      <c r="L73" s="11">
        <f t="shared" si="5"/>
        <v>36470</v>
      </c>
    </row>
    <row r="74" spans="1:12" ht="15.75" thickBot="1">
      <c r="A74" s="13">
        <v>42613</v>
      </c>
      <c r="B74" s="15">
        <v>904</v>
      </c>
      <c r="C74" s="14">
        <v>492</v>
      </c>
      <c r="D74" s="14">
        <v>511</v>
      </c>
      <c r="E74" s="15">
        <v>1361</v>
      </c>
      <c r="F74" s="23">
        <v>1449</v>
      </c>
      <c r="G74" s="7"/>
      <c r="H74" s="16">
        <f t="shared" si="5"/>
        <v>40231</v>
      </c>
      <c r="I74" s="16">
        <f t="shared" si="5"/>
        <v>35704</v>
      </c>
      <c r="J74" s="16">
        <f t="shared" si="5"/>
        <v>34721</v>
      </c>
      <c r="K74" s="16">
        <f t="shared" si="5"/>
        <v>37024</v>
      </c>
      <c r="L74" s="16">
        <f t="shared" si="5"/>
        <v>37919</v>
      </c>
    </row>
    <row r="75" spans="1:12" ht="15.75" thickBot="1">
      <c r="A75" s="2" t="s">
        <v>10</v>
      </c>
      <c r="B75" s="3">
        <f>+SUM(B76:B105)</f>
        <v>41262</v>
      </c>
      <c r="C75" s="3">
        <f>+SUM(C76:C105)</f>
        <v>41260</v>
      </c>
      <c r="D75" s="3">
        <f>+SUM(D76:D105)</f>
        <v>42535</v>
      </c>
      <c r="E75" s="3">
        <f>+SUM(E76:E105)</f>
        <v>43922</v>
      </c>
      <c r="F75" s="3">
        <f>+SUM(F76:F105)</f>
        <v>47462</v>
      </c>
      <c r="G75" s="1"/>
      <c r="H75" s="4"/>
      <c r="I75" s="4"/>
      <c r="J75" s="4"/>
      <c r="K75" s="4"/>
      <c r="L75" s="4"/>
    </row>
    <row r="76" spans="1:12" ht="15">
      <c r="A76" s="5">
        <v>42614</v>
      </c>
      <c r="B76" s="17">
        <v>366</v>
      </c>
      <c r="C76" s="17">
        <v>474</v>
      </c>
      <c r="D76" s="6">
        <v>1075</v>
      </c>
      <c r="E76" s="6">
        <v>1327</v>
      </c>
      <c r="F76" s="22">
        <v>1247</v>
      </c>
      <c r="G76" s="7"/>
      <c r="H76" s="8">
        <f>+B76+H74</f>
        <v>40597</v>
      </c>
      <c r="I76" s="8">
        <f>+C76+I74</f>
        <v>36178</v>
      </c>
      <c r="J76" s="8">
        <f>+D76+J74</f>
        <v>35796</v>
      </c>
      <c r="K76" s="8">
        <f>+E76+K74</f>
        <v>38351</v>
      </c>
      <c r="L76" s="8">
        <f>+F76+L74</f>
        <v>39166</v>
      </c>
    </row>
    <row r="77" spans="1:12" ht="15">
      <c r="A77" s="9">
        <v>42615</v>
      </c>
      <c r="B77" s="12">
        <v>359</v>
      </c>
      <c r="C77" s="10">
        <v>1096</v>
      </c>
      <c r="D77" s="10">
        <v>1225</v>
      </c>
      <c r="E77" s="10">
        <v>1333</v>
      </c>
      <c r="F77" s="20">
        <v>1079</v>
      </c>
      <c r="G77" s="7"/>
      <c r="H77" s="11">
        <f>+B77+H76</f>
        <v>40956</v>
      </c>
      <c r="I77" s="11">
        <f>+C77+I76</f>
        <v>37274</v>
      </c>
      <c r="J77" s="11">
        <f>+D77+J76</f>
        <v>37021</v>
      </c>
      <c r="K77" s="11">
        <f>+E77+K76</f>
        <v>39684</v>
      </c>
      <c r="L77" s="11">
        <f>+F77+L76</f>
        <v>40245</v>
      </c>
    </row>
    <row r="78" spans="1:12" ht="15">
      <c r="A78" s="9">
        <v>42616</v>
      </c>
      <c r="B78" s="10">
        <v>921</v>
      </c>
      <c r="C78" s="10">
        <v>1072</v>
      </c>
      <c r="D78" s="10">
        <v>1010</v>
      </c>
      <c r="E78" s="10">
        <v>1198</v>
      </c>
      <c r="F78" s="12">
        <v>522</v>
      </c>
      <c r="G78" s="7"/>
      <c r="H78" s="11">
        <f aca="true" t="shared" si="6" ref="H78:H105">+B78+H77</f>
        <v>41877</v>
      </c>
      <c r="I78" s="11">
        <f aca="true" t="shared" si="7" ref="I78:I105">+C78+I77</f>
        <v>38346</v>
      </c>
      <c r="J78" s="11">
        <f aca="true" t="shared" si="8" ref="J78:J105">+D78+J77</f>
        <v>38031</v>
      </c>
      <c r="K78" s="11">
        <f aca="true" t="shared" si="9" ref="K78:K105">+E78+K77</f>
        <v>40882</v>
      </c>
      <c r="L78" s="11">
        <f aca="true" t="shared" si="10" ref="L78:L105">+F78+L77</f>
        <v>40767</v>
      </c>
    </row>
    <row r="79" spans="1:12" ht="15">
      <c r="A79" s="9">
        <v>42617</v>
      </c>
      <c r="B79" s="10">
        <v>982</v>
      </c>
      <c r="C79" s="10">
        <v>1098</v>
      </c>
      <c r="D79" s="10">
        <v>1160</v>
      </c>
      <c r="E79" s="10">
        <v>1053</v>
      </c>
      <c r="F79" s="12">
        <v>477</v>
      </c>
      <c r="G79" s="7"/>
      <c r="H79" s="11">
        <f t="shared" si="6"/>
        <v>42859</v>
      </c>
      <c r="I79" s="11">
        <f t="shared" si="7"/>
        <v>39444</v>
      </c>
      <c r="J79" s="11">
        <f t="shared" si="8"/>
        <v>39191</v>
      </c>
      <c r="K79" s="11">
        <f t="shared" si="9"/>
        <v>41935</v>
      </c>
      <c r="L79" s="11">
        <f t="shared" si="10"/>
        <v>41244</v>
      </c>
    </row>
    <row r="80" spans="1:12" ht="15">
      <c r="A80" s="9">
        <v>42618</v>
      </c>
      <c r="B80" s="10">
        <v>1015</v>
      </c>
      <c r="C80" s="10">
        <v>1092</v>
      </c>
      <c r="D80" s="10">
        <v>1076</v>
      </c>
      <c r="E80" s="12">
        <v>535</v>
      </c>
      <c r="F80" s="20">
        <v>1297</v>
      </c>
      <c r="G80" s="7"/>
      <c r="H80" s="11">
        <f t="shared" si="6"/>
        <v>43874</v>
      </c>
      <c r="I80" s="11">
        <f t="shared" si="7"/>
        <v>40536</v>
      </c>
      <c r="J80" s="11">
        <f t="shared" si="8"/>
        <v>40267</v>
      </c>
      <c r="K80" s="11">
        <f t="shared" si="9"/>
        <v>42470</v>
      </c>
      <c r="L80" s="11">
        <f t="shared" si="10"/>
        <v>42541</v>
      </c>
    </row>
    <row r="81" spans="1:12" ht="15">
      <c r="A81" s="9">
        <v>42619</v>
      </c>
      <c r="B81" s="10">
        <v>938</v>
      </c>
      <c r="C81" s="10">
        <v>893</v>
      </c>
      <c r="D81" s="12">
        <v>523</v>
      </c>
      <c r="E81" s="21">
        <v>630</v>
      </c>
      <c r="F81" s="20">
        <v>1261</v>
      </c>
      <c r="G81" s="7"/>
      <c r="H81" s="11">
        <f t="shared" si="6"/>
        <v>44812</v>
      </c>
      <c r="I81" s="11">
        <f t="shared" si="7"/>
        <v>41429</v>
      </c>
      <c r="J81" s="11">
        <f t="shared" si="8"/>
        <v>40790</v>
      </c>
      <c r="K81" s="11">
        <f t="shared" si="9"/>
        <v>43100</v>
      </c>
      <c r="L81" s="11">
        <f t="shared" si="10"/>
        <v>43802</v>
      </c>
    </row>
    <row r="82" spans="1:12" ht="15">
      <c r="A82" s="9">
        <v>42620</v>
      </c>
      <c r="B82" s="10">
        <v>849</v>
      </c>
      <c r="C82" s="12">
        <v>442</v>
      </c>
      <c r="D82" s="21">
        <v>675</v>
      </c>
      <c r="E82" s="10">
        <v>1491</v>
      </c>
      <c r="F82" s="20">
        <v>1386</v>
      </c>
      <c r="G82" s="7"/>
      <c r="H82" s="11">
        <f t="shared" si="6"/>
        <v>45661</v>
      </c>
      <c r="I82" s="11">
        <f t="shared" si="7"/>
        <v>41871</v>
      </c>
      <c r="J82" s="11">
        <f t="shared" si="8"/>
        <v>41465</v>
      </c>
      <c r="K82" s="11">
        <f t="shared" si="9"/>
        <v>44591</v>
      </c>
      <c r="L82" s="11">
        <f t="shared" si="10"/>
        <v>45188</v>
      </c>
    </row>
    <row r="83" spans="1:12" ht="15">
      <c r="A83" s="9">
        <v>42621</v>
      </c>
      <c r="B83" s="12">
        <v>376</v>
      </c>
      <c r="C83" s="21">
        <v>601</v>
      </c>
      <c r="D83" s="10">
        <v>870</v>
      </c>
      <c r="E83" s="10">
        <v>1645</v>
      </c>
      <c r="F83" s="20">
        <v>1384</v>
      </c>
      <c r="G83" s="7"/>
      <c r="H83" s="11">
        <f t="shared" si="6"/>
        <v>46037</v>
      </c>
      <c r="I83" s="11">
        <f t="shared" si="7"/>
        <v>42472</v>
      </c>
      <c r="J83" s="11">
        <f t="shared" si="8"/>
        <v>42335</v>
      </c>
      <c r="K83" s="11">
        <f t="shared" si="9"/>
        <v>46236</v>
      </c>
      <c r="L83" s="11">
        <f t="shared" si="10"/>
        <v>46572</v>
      </c>
    </row>
    <row r="84" spans="1:12" ht="15">
      <c r="A84" s="9">
        <v>42622</v>
      </c>
      <c r="B84" s="21">
        <v>598</v>
      </c>
      <c r="C84" s="10">
        <v>1345</v>
      </c>
      <c r="D84" s="10">
        <v>1241</v>
      </c>
      <c r="E84" s="10">
        <v>1678</v>
      </c>
      <c r="F84" s="20">
        <v>1183</v>
      </c>
      <c r="G84" s="7"/>
      <c r="H84" s="11">
        <f t="shared" si="6"/>
        <v>46635</v>
      </c>
      <c r="I84" s="11">
        <f t="shared" si="7"/>
        <v>43817</v>
      </c>
      <c r="J84" s="11">
        <f t="shared" si="8"/>
        <v>43576</v>
      </c>
      <c r="K84" s="11">
        <f t="shared" si="9"/>
        <v>47914</v>
      </c>
      <c r="L84" s="11">
        <f t="shared" si="10"/>
        <v>47755</v>
      </c>
    </row>
    <row r="85" spans="1:12" ht="15">
      <c r="A85" s="9">
        <v>42623</v>
      </c>
      <c r="B85" s="10">
        <v>1371</v>
      </c>
      <c r="C85" s="10">
        <v>1411</v>
      </c>
      <c r="D85" s="10">
        <v>1767</v>
      </c>
      <c r="E85" s="10">
        <v>1617</v>
      </c>
      <c r="F85" s="12">
        <v>625</v>
      </c>
      <c r="G85" s="7"/>
      <c r="H85" s="11">
        <f t="shared" si="6"/>
        <v>48006</v>
      </c>
      <c r="I85" s="11">
        <f t="shared" si="7"/>
        <v>45228</v>
      </c>
      <c r="J85" s="11">
        <f t="shared" si="8"/>
        <v>45343</v>
      </c>
      <c r="K85" s="11">
        <f t="shared" si="9"/>
        <v>49531</v>
      </c>
      <c r="L85" s="11">
        <f t="shared" si="10"/>
        <v>48380</v>
      </c>
    </row>
    <row r="86" spans="1:12" ht="15">
      <c r="A86" s="9">
        <v>42624</v>
      </c>
      <c r="B86" s="10">
        <v>1479</v>
      </c>
      <c r="C86" s="10">
        <v>1505</v>
      </c>
      <c r="D86" s="10">
        <v>1852</v>
      </c>
      <c r="E86" s="10">
        <v>1489</v>
      </c>
      <c r="F86" s="21">
        <v>829</v>
      </c>
      <c r="G86" s="7"/>
      <c r="H86" s="11">
        <f t="shared" si="6"/>
        <v>49485</v>
      </c>
      <c r="I86" s="11">
        <f t="shared" si="7"/>
        <v>46733</v>
      </c>
      <c r="J86" s="11">
        <f t="shared" si="8"/>
        <v>47195</v>
      </c>
      <c r="K86" s="11">
        <f t="shared" si="9"/>
        <v>51020</v>
      </c>
      <c r="L86" s="11">
        <f t="shared" si="10"/>
        <v>49209</v>
      </c>
    </row>
    <row r="87" spans="1:12" ht="15">
      <c r="A87" s="9">
        <v>42625</v>
      </c>
      <c r="B87" s="10">
        <v>1469</v>
      </c>
      <c r="C87" s="10">
        <v>1419</v>
      </c>
      <c r="D87" s="10">
        <v>1498</v>
      </c>
      <c r="E87" s="12">
        <v>733</v>
      </c>
      <c r="F87" s="20">
        <v>1736</v>
      </c>
      <c r="G87" s="7"/>
      <c r="H87" s="11">
        <f t="shared" si="6"/>
        <v>50954</v>
      </c>
      <c r="I87" s="11">
        <f t="shared" si="7"/>
        <v>48152</v>
      </c>
      <c r="J87" s="11">
        <f t="shared" si="8"/>
        <v>48693</v>
      </c>
      <c r="K87" s="11">
        <f t="shared" si="9"/>
        <v>51753</v>
      </c>
      <c r="L87" s="11">
        <f t="shared" si="10"/>
        <v>50945</v>
      </c>
    </row>
    <row r="88" spans="1:12" ht="15">
      <c r="A88" s="9">
        <v>42626</v>
      </c>
      <c r="B88" s="10">
        <v>1309</v>
      </c>
      <c r="C88" s="10">
        <v>1241</v>
      </c>
      <c r="D88" s="12">
        <v>753</v>
      </c>
      <c r="E88" s="12">
        <v>840</v>
      </c>
      <c r="F88" s="20">
        <v>2035</v>
      </c>
      <c r="G88" s="7"/>
      <c r="H88" s="11">
        <f t="shared" si="6"/>
        <v>52263</v>
      </c>
      <c r="I88" s="11">
        <f t="shared" si="7"/>
        <v>49393</v>
      </c>
      <c r="J88" s="11">
        <f t="shared" si="8"/>
        <v>49446</v>
      </c>
      <c r="K88" s="11">
        <f t="shared" si="9"/>
        <v>52593</v>
      </c>
      <c r="L88" s="11">
        <f t="shared" si="10"/>
        <v>52980</v>
      </c>
    </row>
    <row r="89" spans="1:12" ht="15">
      <c r="A89" s="9">
        <v>42627</v>
      </c>
      <c r="B89" s="10">
        <v>1269</v>
      </c>
      <c r="C89" s="12">
        <v>686</v>
      </c>
      <c r="D89" s="12">
        <v>823</v>
      </c>
      <c r="E89" s="10">
        <v>1304</v>
      </c>
      <c r="F89" s="20">
        <v>1793</v>
      </c>
      <c r="G89" s="7"/>
      <c r="H89" s="11">
        <f t="shared" si="6"/>
        <v>53532</v>
      </c>
      <c r="I89" s="11">
        <f t="shared" si="7"/>
        <v>50079</v>
      </c>
      <c r="J89" s="11">
        <f t="shared" si="8"/>
        <v>50269</v>
      </c>
      <c r="K89" s="11">
        <f t="shared" si="9"/>
        <v>53897</v>
      </c>
      <c r="L89" s="11">
        <f t="shared" si="10"/>
        <v>54773</v>
      </c>
    </row>
    <row r="90" spans="1:12" ht="15">
      <c r="A90" s="9">
        <v>42628</v>
      </c>
      <c r="B90" s="12">
        <v>640</v>
      </c>
      <c r="C90" s="12">
        <v>766</v>
      </c>
      <c r="D90" s="10">
        <v>1448</v>
      </c>
      <c r="E90" s="10">
        <v>1286</v>
      </c>
      <c r="F90" s="20">
        <v>1701</v>
      </c>
      <c r="G90" s="7"/>
      <c r="H90" s="11">
        <f t="shared" si="6"/>
        <v>54172</v>
      </c>
      <c r="I90" s="11">
        <f t="shared" si="7"/>
        <v>50845</v>
      </c>
      <c r="J90" s="11">
        <f t="shared" si="8"/>
        <v>51717</v>
      </c>
      <c r="K90" s="11">
        <f t="shared" si="9"/>
        <v>55183</v>
      </c>
      <c r="L90" s="11">
        <f t="shared" si="10"/>
        <v>56474</v>
      </c>
    </row>
    <row r="91" spans="1:12" ht="15">
      <c r="A91" s="9">
        <v>42629</v>
      </c>
      <c r="B91" s="12">
        <v>626</v>
      </c>
      <c r="C91" s="10">
        <v>1151</v>
      </c>
      <c r="D91" s="10">
        <v>1402</v>
      </c>
      <c r="E91" s="10">
        <v>1255</v>
      </c>
      <c r="F91" s="20">
        <v>1681</v>
      </c>
      <c r="G91" s="7"/>
      <c r="H91" s="11">
        <f t="shared" si="6"/>
        <v>54798</v>
      </c>
      <c r="I91" s="11">
        <f t="shared" si="7"/>
        <v>51996</v>
      </c>
      <c r="J91" s="11">
        <f t="shared" si="8"/>
        <v>53119</v>
      </c>
      <c r="K91" s="11">
        <f t="shared" si="9"/>
        <v>56438</v>
      </c>
      <c r="L91" s="11">
        <f t="shared" si="10"/>
        <v>58155</v>
      </c>
    </row>
    <row r="92" spans="1:12" ht="15">
      <c r="A92" s="9">
        <v>42630</v>
      </c>
      <c r="B92" s="10">
        <v>1174</v>
      </c>
      <c r="C92" s="10">
        <v>1212</v>
      </c>
      <c r="D92" s="10">
        <v>1298</v>
      </c>
      <c r="E92" s="10">
        <v>1180</v>
      </c>
      <c r="F92" s="12">
        <v>882</v>
      </c>
      <c r="G92" s="7"/>
      <c r="H92" s="11">
        <f t="shared" si="6"/>
        <v>55972</v>
      </c>
      <c r="I92" s="11">
        <f t="shared" si="7"/>
        <v>53208</v>
      </c>
      <c r="J92" s="11">
        <f t="shared" si="8"/>
        <v>54417</v>
      </c>
      <c r="K92" s="11">
        <f t="shared" si="9"/>
        <v>57618</v>
      </c>
      <c r="L92" s="11">
        <f t="shared" si="10"/>
        <v>59037</v>
      </c>
    </row>
    <row r="93" spans="1:12" ht="15">
      <c r="A93" s="9">
        <v>42631</v>
      </c>
      <c r="B93" s="10">
        <v>1233</v>
      </c>
      <c r="C93" s="10">
        <v>1185</v>
      </c>
      <c r="D93" s="10">
        <v>1228</v>
      </c>
      <c r="E93" s="10">
        <v>1164</v>
      </c>
      <c r="F93" s="12">
        <v>985</v>
      </c>
      <c r="G93" s="7"/>
      <c r="H93" s="11">
        <f t="shared" si="6"/>
        <v>57205</v>
      </c>
      <c r="I93" s="11">
        <f t="shared" si="7"/>
        <v>54393</v>
      </c>
      <c r="J93" s="11">
        <f t="shared" si="8"/>
        <v>55645</v>
      </c>
      <c r="K93" s="11">
        <f t="shared" si="9"/>
        <v>58782</v>
      </c>
      <c r="L93" s="11">
        <f t="shared" si="10"/>
        <v>60022</v>
      </c>
    </row>
    <row r="94" spans="1:12" ht="15">
      <c r="A94" s="9">
        <v>42632</v>
      </c>
      <c r="B94" s="10">
        <v>1148</v>
      </c>
      <c r="C94" s="10">
        <v>1065</v>
      </c>
      <c r="D94" s="10">
        <v>1186</v>
      </c>
      <c r="E94" s="12">
        <v>756</v>
      </c>
      <c r="F94" s="20">
        <v>1448</v>
      </c>
      <c r="G94" s="7"/>
      <c r="H94" s="11">
        <f t="shared" si="6"/>
        <v>58353</v>
      </c>
      <c r="I94" s="11">
        <f t="shared" si="7"/>
        <v>55458</v>
      </c>
      <c r="J94" s="11">
        <f t="shared" si="8"/>
        <v>56831</v>
      </c>
      <c r="K94" s="11">
        <f t="shared" si="9"/>
        <v>59538</v>
      </c>
      <c r="L94" s="11">
        <f t="shared" si="10"/>
        <v>61470</v>
      </c>
    </row>
    <row r="95" spans="1:12" ht="15">
      <c r="A95" s="9">
        <v>42633</v>
      </c>
      <c r="B95" s="10">
        <v>1155</v>
      </c>
      <c r="C95" s="10">
        <v>1013</v>
      </c>
      <c r="D95" s="12">
        <v>822</v>
      </c>
      <c r="E95" s="12">
        <v>950</v>
      </c>
      <c r="F95" s="20">
        <v>1511</v>
      </c>
      <c r="G95" s="7"/>
      <c r="H95" s="11">
        <f t="shared" si="6"/>
        <v>59508</v>
      </c>
      <c r="I95" s="11">
        <f t="shared" si="7"/>
        <v>56471</v>
      </c>
      <c r="J95" s="11">
        <f t="shared" si="8"/>
        <v>57653</v>
      </c>
      <c r="K95" s="11">
        <f t="shared" si="9"/>
        <v>60488</v>
      </c>
      <c r="L95" s="11">
        <f t="shared" si="10"/>
        <v>62981</v>
      </c>
    </row>
    <row r="96" spans="1:12" ht="15">
      <c r="A96" s="9">
        <v>42634</v>
      </c>
      <c r="B96" s="10">
        <v>1177</v>
      </c>
      <c r="C96" s="12">
        <v>753</v>
      </c>
      <c r="D96" s="12">
        <v>1027</v>
      </c>
      <c r="E96" s="10">
        <v>1441</v>
      </c>
      <c r="F96" s="20">
        <v>1440</v>
      </c>
      <c r="G96" s="7"/>
      <c r="H96" s="11">
        <f t="shared" si="6"/>
        <v>60685</v>
      </c>
      <c r="I96" s="11">
        <f t="shared" si="7"/>
        <v>57224</v>
      </c>
      <c r="J96" s="11">
        <f t="shared" si="8"/>
        <v>58680</v>
      </c>
      <c r="K96" s="11">
        <f t="shared" si="9"/>
        <v>61929</v>
      </c>
      <c r="L96" s="11">
        <f t="shared" si="10"/>
        <v>64421</v>
      </c>
    </row>
    <row r="97" spans="1:12" ht="15">
      <c r="A97" s="9">
        <v>42635</v>
      </c>
      <c r="B97" s="12">
        <v>831</v>
      </c>
      <c r="C97" s="12">
        <v>987</v>
      </c>
      <c r="D97" s="10">
        <v>1374</v>
      </c>
      <c r="E97" s="10">
        <v>1381</v>
      </c>
      <c r="F97" s="20">
        <v>1269</v>
      </c>
      <c r="G97" s="7"/>
      <c r="H97" s="11">
        <f t="shared" si="6"/>
        <v>61516</v>
      </c>
      <c r="I97" s="11">
        <f t="shared" si="7"/>
        <v>58211</v>
      </c>
      <c r="J97" s="11">
        <f t="shared" si="8"/>
        <v>60054</v>
      </c>
      <c r="K97" s="11">
        <f t="shared" si="9"/>
        <v>63310</v>
      </c>
      <c r="L97" s="11">
        <f t="shared" si="10"/>
        <v>65690</v>
      </c>
    </row>
    <row r="98" spans="1:12" ht="15">
      <c r="A98" s="9">
        <v>42636</v>
      </c>
      <c r="B98" s="12">
        <v>1100</v>
      </c>
      <c r="C98" s="10">
        <v>1456</v>
      </c>
      <c r="D98" s="10">
        <v>1324</v>
      </c>
      <c r="E98" s="10">
        <v>1347</v>
      </c>
      <c r="F98" s="20">
        <v>1288</v>
      </c>
      <c r="G98" s="7"/>
      <c r="H98" s="11">
        <f t="shared" si="6"/>
        <v>62616</v>
      </c>
      <c r="I98" s="11">
        <f t="shared" si="7"/>
        <v>59667</v>
      </c>
      <c r="J98" s="11">
        <f t="shared" si="8"/>
        <v>61378</v>
      </c>
      <c r="K98" s="11">
        <f t="shared" si="9"/>
        <v>64657</v>
      </c>
      <c r="L98" s="11">
        <f t="shared" si="10"/>
        <v>66978</v>
      </c>
    </row>
    <row r="99" spans="1:12" ht="15">
      <c r="A99" s="9">
        <v>42637</v>
      </c>
      <c r="B99" s="10">
        <v>1664</v>
      </c>
      <c r="C99" s="10">
        <v>1396</v>
      </c>
      <c r="D99" s="10">
        <v>1451</v>
      </c>
      <c r="E99" s="25">
        <v>1318</v>
      </c>
      <c r="F99" s="12">
        <v>940</v>
      </c>
      <c r="G99" s="7"/>
      <c r="H99" s="11">
        <f t="shared" si="6"/>
        <v>64280</v>
      </c>
      <c r="I99" s="11">
        <f t="shared" si="7"/>
        <v>61063</v>
      </c>
      <c r="J99" s="11">
        <f t="shared" si="8"/>
        <v>62829</v>
      </c>
      <c r="K99" s="11">
        <f t="shared" si="9"/>
        <v>65975</v>
      </c>
      <c r="L99" s="11">
        <f t="shared" si="10"/>
        <v>67918</v>
      </c>
    </row>
    <row r="100" spans="1:12" ht="15">
      <c r="A100" s="9">
        <v>42638</v>
      </c>
      <c r="B100" s="10">
        <v>1822</v>
      </c>
      <c r="C100" s="10">
        <v>1560</v>
      </c>
      <c r="D100" s="25">
        <v>1467</v>
      </c>
      <c r="E100" s="10">
        <v>1391</v>
      </c>
      <c r="F100" s="12">
        <v>1456</v>
      </c>
      <c r="G100" s="7"/>
      <c r="H100" s="11">
        <f t="shared" si="6"/>
        <v>66102</v>
      </c>
      <c r="I100" s="11">
        <f t="shared" si="7"/>
        <v>62623</v>
      </c>
      <c r="J100" s="11">
        <f t="shared" si="8"/>
        <v>64296</v>
      </c>
      <c r="K100" s="11">
        <f t="shared" si="9"/>
        <v>67366</v>
      </c>
      <c r="L100" s="11">
        <f t="shared" si="10"/>
        <v>69374</v>
      </c>
    </row>
    <row r="101" spans="1:12" ht="15">
      <c r="A101" s="9">
        <v>42639</v>
      </c>
      <c r="B101" s="10">
        <v>1986</v>
      </c>
      <c r="C101" s="25">
        <v>1627</v>
      </c>
      <c r="D101" s="10">
        <v>1538</v>
      </c>
      <c r="E101" s="12">
        <v>1149</v>
      </c>
      <c r="F101" s="20">
        <v>2132</v>
      </c>
      <c r="G101" s="7"/>
      <c r="H101" s="11">
        <f t="shared" si="6"/>
        <v>68088</v>
      </c>
      <c r="I101" s="11">
        <f t="shared" si="7"/>
        <v>64250</v>
      </c>
      <c r="J101" s="11">
        <f t="shared" si="8"/>
        <v>65834</v>
      </c>
      <c r="K101" s="11">
        <f t="shared" si="9"/>
        <v>68515</v>
      </c>
      <c r="L101" s="11">
        <f t="shared" si="10"/>
        <v>71506</v>
      </c>
    </row>
    <row r="102" spans="1:12" ht="15">
      <c r="A102" s="9">
        <v>42640</v>
      </c>
      <c r="B102" s="25">
        <v>2380</v>
      </c>
      <c r="C102" s="10">
        <v>2227</v>
      </c>
      <c r="D102" s="12">
        <v>1363</v>
      </c>
      <c r="E102" s="12">
        <v>1647</v>
      </c>
      <c r="F102" s="20">
        <v>2234</v>
      </c>
      <c r="G102" s="7"/>
      <c r="H102" s="11">
        <f t="shared" si="6"/>
        <v>70468</v>
      </c>
      <c r="I102" s="11">
        <f t="shared" si="7"/>
        <v>66477</v>
      </c>
      <c r="J102" s="11">
        <f t="shared" si="8"/>
        <v>67197</v>
      </c>
      <c r="K102" s="11">
        <f t="shared" si="9"/>
        <v>70162</v>
      </c>
      <c r="L102" s="11">
        <f t="shared" si="10"/>
        <v>73740</v>
      </c>
    </row>
    <row r="103" spans="1:12" ht="15">
      <c r="A103" s="9">
        <v>42641</v>
      </c>
      <c r="B103" s="10">
        <v>3456</v>
      </c>
      <c r="C103" s="12">
        <v>1867</v>
      </c>
      <c r="D103" s="12">
        <v>2013</v>
      </c>
      <c r="E103" s="10">
        <v>2697</v>
      </c>
      <c r="F103" s="20">
        <v>2527</v>
      </c>
      <c r="G103" s="7"/>
      <c r="H103" s="11">
        <f t="shared" si="6"/>
        <v>73924</v>
      </c>
      <c r="I103" s="11">
        <f t="shared" si="7"/>
        <v>68344</v>
      </c>
      <c r="J103" s="11">
        <f t="shared" si="8"/>
        <v>69210</v>
      </c>
      <c r="K103" s="11">
        <f t="shared" si="9"/>
        <v>72859</v>
      </c>
      <c r="L103" s="11">
        <f t="shared" si="10"/>
        <v>76267</v>
      </c>
    </row>
    <row r="104" spans="1:12" ht="15">
      <c r="A104" s="9">
        <v>42642</v>
      </c>
      <c r="B104" s="12">
        <v>2868</v>
      </c>
      <c r="C104" s="12">
        <v>2817</v>
      </c>
      <c r="D104" s="10">
        <v>3243</v>
      </c>
      <c r="E104" s="10">
        <v>3671</v>
      </c>
      <c r="F104" s="25">
        <v>3271</v>
      </c>
      <c r="G104" s="7"/>
      <c r="H104" s="11">
        <f t="shared" si="6"/>
        <v>76792</v>
      </c>
      <c r="I104" s="11">
        <f t="shared" si="7"/>
        <v>71161</v>
      </c>
      <c r="J104" s="11">
        <f t="shared" si="8"/>
        <v>72453</v>
      </c>
      <c r="K104" s="11">
        <f t="shared" si="9"/>
        <v>76530</v>
      </c>
      <c r="L104" s="11">
        <f t="shared" si="10"/>
        <v>79538</v>
      </c>
    </row>
    <row r="105" spans="1:12" ht="15.75" thickBot="1">
      <c r="A105" s="9">
        <v>42643</v>
      </c>
      <c r="B105" s="14">
        <v>4701</v>
      </c>
      <c r="C105" s="15">
        <v>5803</v>
      </c>
      <c r="D105" s="15">
        <v>4803</v>
      </c>
      <c r="E105" s="15">
        <v>4416</v>
      </c>
      <c r="F105" s="20">
        <v>5843</v>
      </c>
      <c r="G105" s="7"/>
      <c r="H105" s="11">
        <f t="shared" si="6"/>
        <v>81493</v>
      </c>
      <c r="I105" s="11">
        <f t="shared" si="7"/>
        <v>76964</v>
      </c>
      <c r="J105" s="11">
        <f t="shared" si="8"/>
        <v>77256</v>
      </c>
      <c r="K105" s="11">
        <f t="shared" si="9"/>
        <v>80946</v>
      </c>
      <c r="L105" s="11">
        <f t="shared" si="10"/>
        <v>85381</v>
      </c>
    </row>
    <row r="106" spans="1:12" ht="15.75" thickBot="1">
      <c r="A106" s="2" t="s">
        <v>17</v>
      </c>
      <c r="B106" s="3">
        <f>+SUM(B107:B137)</f>
        <v>4488</v>
      </c>
      <c r="C106" s="3">
        <f>+SUM(C107:C137)</f>
        <v>5273</v>
      </c>
      <c r="D106" s="3">
        <f>+SUM(D107:D137)</f>
        <v>6856</v>
      </c>
      <c r="E106" s="3">
        <f>+SUM(E107:E137)</f>
        <v>6890</v>
      </c>
      <c r="F106" s="3">
        <f>+SUM(F107:F137)</f>
        <v>6528</v>
      </c>
      <c r="G106" s="3"/>
      <c r="H106" s="4"/>
      <c r="I106" s="4"/>
      <c r="J106" s="4"/>
      <c r="K106" s="4"/>
      <c r="L106" s="4"/>
    </row>
    <row r="107" spans="1:12" ht="15">
      <c r="A107" s="5">
        <v>42644</v>
      </c>
      <c r="B107" s="22">
        <v>550</v>
      </c>
      <c r="C107" s="22">
        <v>762</v>
      </c>
      <c r="D107" s="22">
        <v>1273</v>
      </c>
      <c r="E107" s="22">
        <v>1054</v>
      </c>
      <c r="F107" s="17">
        <v>359</v>
      </c>
      <c r="H107" s="8">
        <f>+B107+H105</f>
        <v>82043</v>
      </c>
      <c r="I107" s="8">
        <f>+C107+I105</f>
        <v>77726</v>
      </c>
      <c r="J107" s="8">
        <f>+D107+J105</f>
        <v>78529</v>
      </c>
      <c r="K107" s="8">
        <f>+E107+K105</f>
        <v>82000</v>
      </c>
      <c r="L107" s="8">
        <f>+F107+L105</f>
        <v>85740</v>
      </c>
    </row>
    <row r="108" spans="1:12" ht="15">
      <c r="A108" s="9">
        <v>42645</v>
      </c>
      <c r="B108" s="20">
        <v>278</v>
      </c>
      <c r="C108" s="20">
        <v>279</v>
      </c>
      <c r="D108" s="20">
        <v>457</v>
      </c>
      <c r="E108" s="20">
        <v>399</v>
      </c>
      <c r="F108" s="12">
        <v>227</v>
      </c>
      <c r="H108" s="11">
        <f>+B108+H107</f>
        <v>82321</v>
      </c>
      <c r="I108" s="11">
        <f aca="true" t="shared" si="11" ref="I108:L121">+C108+I107</f>
        <v>78005</v>
      </c>
      <c r="J108" s="11">
        <f t="shared" si="11"/>
        <v>78986</v>
      </c>
      <c r="K108" s="11">
        <f t="shared" si="11"/>
        <v>82399</v>
      </c>
      <c r="L108" s="11">
        <f t="shared" si="11"/>
        <v>85967</v>
      </c>
    </row>
    <row r="109" spans="1:12" ht="15">
      <c r="A109" s="9">
        <v>42646</v>
      </c>
      <c r="B109" s="20">
        <v>202</v>
      </c>
      <c r="C109" s="20">
        <v>231</v>
      </c>
      <c r="D109" s="20">
        <v>331</v>
      </c>
      <c r="E109" s="12">
        <v>186</v>
      </c>
      <c r="F109" s="20">
        <v>396</v>
      </c>
      <c r="H109" s="11">
        <f aca="true" t="shared" si="12" ref="H109:H121">+B109+H108</f>
        <v>82523</v>
      </c>
      <c r="I109" s="11">
        <f t="shared" si="11"/>
        <v>78236</v>
      </c>
      <c r="J109" s="11">
        <f t="shared" si="11"/>
        <v>79317</v>
      </c>
      <c r="K109" s="11">
        <f t="shared" si="11"/>
        <v>82585</v>
      </c>
      <c r="L109" s="11">
        <f t="shared" si="11"/>
        <v>86363</v>
      </c>
    </row>
    <row r="110" spans="1:12" ht="15">
      <c r="A110" s="9">
        <v>42647</v>
      </c>
      <c r="B110" s="20">
        <v>201</v>
      </c>
      <c r="C110" s="20">
        <v>182</v>
      </c>
      <c r="D110" s="12">
        <v>160</v>
      </c>
      <c r="E110" s="12">
        <v>226</v>
      </c>
      <c r="F110" s="20">
        <v>316</v>
      </c>
      <c r="H110" s="11">
        <f t="shared" si="12"/>
        <v>82724</v>
      </c>
      <c r="I110" s="11">
        <f t="shared" si="11"/>
        <v>78418</v>
      </c>
      <c r="J110" s="11">
        <f t="shared" si="11"/>
        <v>79477</v>
      </c>
      <c r="K110" s="11">
        <f t="shared" si="11"/>
        <v>82811</v>
      </c>
      <c r="L110" s="11">
        <f t="shared" si="11"/>
        <v>86679</v>
      </c>
    </row>
    <row r="111" spans="1:12" ht="15">
      <c r="A111" s="9">
        <v>42648</v>
      </c>
      <c r="B111" s="20">
        <v>100</v>
      </c>
      <c r="C111" s="12">
        <v>117</v>
      </c>
      <c r="D111" s="12">
        <v>179</v>
      </c>
      <c r="E111" s="20">
        <v>413</v>
      </c>
      <c r="F111" s="20">
        <v>191</v>
      </c>
      <c r="H111" s="11">
        <f t="shared" si="12"/>
        <v>82824</v>
      </c>
      <c r="I111" s="11">
        <f t="shared" si="11"/>
        <v>78535</v>
      </c>
      <c r="J111" s="11">
        <f t="shared" si="11"/>
        <v>79656</v>
      </c>
      <c r="K111" s="11">
        <f t="shared" si="11"/>
        <v>83224</v>
      </c>
      <c r="L111" s="11">
        <f t="shared" si="11"/>
        <v>86870</v>
      </c>
    </row>
    <row r="112" spans="1:12" ht="15">
      <c r="A112" s="9">
        <v>42649</v>
      </c>
      <c r="B112" s="12">
        <v>85</v>
      </c>
      <c r="C112" s="12">
        <v>132</v>
      </c>
      <c r="D112" s="20">
        <v>297</v>
      </c>
      <c r="E112" s="20">
        <v>305</v>
      </c>
      <c r="F112" s="20">
        <v>289</v>
      </c>
      <c r="H112" s="11">
        <f t="shared" si="12"/>
        <v>82909</v>
      </c>
      <c r="I112" s="11">
        <f t="shared" si="11"/>
        <v>78667</v>
      </c>
      <c r="J112" s="11">
        <f t="shared" si="11"/>
        <v>79953</v>
      </c>
      <c r="K112" s="11">
        <f t="shared" si="11"/>
        <v>83529</v>
      </c>
      <c r="L112" s="11">
        <f t="shared" si="11"/>
        <v>87159</v>
      </c>
    </row>
    <row r="113" spans="1:12" ht="15">
      <c r="A113" s="9">
        <v>42650</v>
      </c>
      <c r="B113" s="12">
        <v>88</v>
      </c>
      <c r="C113" s="20">
        <v>206</v>
      </c>
      <c r="D113" s="20">
        <v>280</v>
      </c>
      <c r="E113" s="20">
        <v>268</v>
      </c>
      <c r="F113" s="20">
        <v>253</v>
      </c>
      <c r="H113" s="11">
        <f t="shared" si="12"/>
        <v>82997</v>
      </c>
      <c r="I113" s="11">
        <f t="shared" si="11"/>
        <v>78873</v>
      </c>
      <c r="J113" s="11">
        <f t="shared" si="11"/>
        <v>80233</v>
      </c>
      <c r="K113" s="11">
        <f t="shared" si="11"/>
        <v>83797</v>
      </c>
      <c r="L113" s="11">
        <f t="shared" si="11"/>
        <v>87412</v>
      </c>
    </row>
    <row r="114" spans="1:12" ht="15">
      <c r="A114" s="9">
        <v>42651</v>
      </c>
      <c r="B114" s="20">
        <v>183</v>
      </c>
      <c r="C114" s="20">
        <v>187</v>
      </c>
      <c r="D114" s="20">
        <v>210</v>
      </c>
      <c r="E114" s="20">
        <v>215</v>
      </c>
      <c r="F114" s="12">
        <v>171</v>
      </c>
      <c r="H114" s="11">
        <f t="shared" si="12"/>
        <v>83180</v>
      </c>
      <c r="I114" s="11">
        <f t="shared" si="11"/>
        <v>79060</v>
      </c>
      <c r="J114" s="11">
        <f t="shared" si="11"/>
        <v>80443</v>
      </c>
      <c r="K114" s="11">
        <f t="shared" si="11"/>
        <v>84012</v>
      </c>
      <c r="L114" s="11">
        <f t="shared" si="11"/>
        <v>87583</v>
      </c>
    </row>
    <row r="115" spans="1:12" ht="15">
      <c r="A115" s="9">
        <v>42652</v>
      </c>
      <c r="B115" s="20">
        <v>176</v>
      </c>
      <c r="C115" s="20">
        <v>156</v>
      </c>
      <c r="D115" s="20">
        <v>205</v>
      </c>
      <c r="E115" s="20">
        <v>191</v>
      </c>
      <c r="F115" s="12">
        <v>194</v>
      </c>
      <c r="H115" s="11">
        <f t="shared" si="12"/>
        <v>83356</v>
      </c>
      <c r="I115" s="11">
        <f t="shared" si="11"/>
        <v>79216</v>
      </c>
      <c r="J115" s="11">
        <f t="shared" si="11"/>
        <v>80648</v>
      </c>
      <c r="K115" s="11">
        <f t="shared" si="11"/>
        <v>84203</v>
      </c>
      <c r="L115" s="11">
        <f t="shared" si="11"/>
        <v>87777</v>
      </c>
    </row>
    <row r="116" spans="1:12" ht="15">
      <c r="A116" s="9">
        <v>42653</v>
      </c>
      <c r="B116" s="20">
        <v>179</v>
      </c>
      <c r="C116" s="20">
        <v>169</v>
      </c>
      <c r="D116" s="20">
        <v>197</v>
      </c>
      <c r="E116" s="12">
        <v>140</v>
      </c>
      <c r="F116" s="20">
        <v>321</v>
      </c>
      <c r="H116" s="11">
        <f t="shared" si="12"/>
        <v>83535</v>
      </c>
      <c r="I116" s="11">
        <f t="shared" si="11"/>
        <v>79385</v>
      </c>
      <c r="J116" s="11">
        <f t="shared" si="11"/>
        <v>80845</v>
      </c>
      <c r="K116" s="11">
        <f t="shared" si="11"/>
        <v>84343</v>
      </c>
      <c r="L116" s="11">
        <f t="shared" si="11"/>
        <v>88098</v>
      </c>
    </row>
    <row r="117" spans="1:12" ht="15">
      <c r="A117" s="9">
        <v>42654</v>
      </c>
      <c r="B117" s="20">
        <v>159</v>
      </c>
      <c r="C117" s="20">
        <v>171</v>
      </c>
      <c r="D117" s="12">
        <v>108</v>
      </c>
      <c r="E117" s="12">
        <v>109</v>
      </c>
      <c r="F117" s="20">
        <v>287</v>
      </c>
      <c r="H117" s="11">
        <f t="shared" si="12"/>
        <v>83694</v>
      </c>
      <c r="I117" s="11">
        <f t="shared" si="11"/>
        <v>79556</v>
      </c>
      <c r="J117" s="11">
        <f t="shared" si="11"/>
        <v>80953</v>
      </c>
      <c r="K117" s="11">
        <f t="shared" si="11"/>
        <v>84452</v>
      </c>
      <c r="L117" s="11">
        <f t="shared" si="11"/>
        <v>88385</v>
      </c>
    </row>
    <row r="118" spans="1:12" ht="15">
      <c r="A118" s="9">
        <v>42655</v>
      </c>
      <c r="B118" s="20">
        <v>140</v>
      </c>
      <c r="C118" s="12">
        <v>74</v>
      </c>
      <c r="D118" s="12">
        <v>139</v>
      </c>
      <c r="E118" s="20">
        <v>255</v>
      </c>
      <c r="F118" s="20">
        <v>296</v>
      </c>
      <c r="H118" s="11">
        <f t="shared" si="12"/>
        <v>83834</v>
      </c>
      <c r="I118" s="11">
        <f t="shared" si="11"/>
        <v>79630</v>
      </c>
      <c r="J118" s="11">
        <f t="shared" si="11"/>
        <v>81092</v>
      </c>
      <c r="K118" s="11">
        <f t="shared" si="11"/>
        <v>84707</v>
      </c>
      <c r="L118" s="11">
        <f t="shared" si="11"/>
        <v>88681</v>
      </c>
    </row>
    <row r="119" spans="1:12" ht="15">
      <c r="A119" s="9">
        <v>42656</v>
      </c>
      <c r="B119" s="12">
        <v>77</v>
      </c>
      <c r="C119" s="12">
        <v>131</v>
      </c>
      <c r="D119" s="20">
        <v>232</v>
      </c>
      <c r="E119" s="20">
        <v>254</v>
      </c>
      <c r="F119" s="20">
        <v>229</v>
      </c>
      <c r="H119" s="11">
        <f t="shared" si="12"/>
        <v>83911</v>
      </c>
      <c r="I119" s="11">
        <f t="shared" si="11"/>
        <v>79761</v>
      </c>
      <c r="J119" s="11">
        <f t="shared" si="11"/>
        <v>81324</v>
      </c>
      <c r="K119" s="11">
        <f t="shared" si="11"/>
        <v>84961</v>
      </c>
      <c r="L119" s="11">
        <f t="shared" si="11"/>
        <v>88910</v>
      </c>
    </row>
    <row r="120" spans="1:12" ht="15">
      <c r="A120" s="9">
        <v>42657</v>
      </c>
      <c r="B120" s="12">
        <v>94</v>
      </c>
      <c r="C120" s="20">
        <v>194</v>
      </c>
      <c r="D120" s="20">
        <v>201</v>
      </c>
      <c r="E120" s="20">
        <v>254</v>
      </c>
      <c r="F120" s="20">
        <v>218</v>
      </c>
      <c r="H120" s="11">
        <f t="shared" si="12"/>
        <v>84005</v>
      </c>
      <c r="I120" s="11">
        <f t="shared" si="11"/>
        <v>79955</v>
      </c>
      <c r="J120" s="11">
        <f t="shared" si="11"/>
        <v>81525</v>
      </c>
      <c r="K120" s="11">
        <f t="shared" si="11"/>
        <v>85215</v>
      </c>
      <c r="L120" s="11">
        <f t="shared" si="11"/>
        <v>89128</v>
      </c>
    </row>
    <row r="121" spans="1:12" ht="15">
      <c r="A121" s="9">
        <v>42658</v>
      </c>
      <c r="B121" s="20">
        <v>183</v>
      </c>
      <c r="C121" s="20">
        <v>166</v>
      </c>
      <c r="D121" s="20">
        <v>160</v>
      </c>
      <c r="E121" s="20">
        <v>197</v>
      </c>
      <c r="F121" s="12">
        <v>144</v>
      </c>
      <c r="H121" s="11">
        <f t="shared" si="12"/>
        <v>84188</v>
      </c>
      <c r="I121" s="11">
        <f t="shared" si="11"/>
        <v>80121</v>
      </c>
      <c r="J121" s="11">
        <f t="shared" si="11"/>
        <v>81685</v>
      </c>
      <c r="K121" s="11">
        <f t="shared" si="11"/>
        <v>85412</v>
      </c>
      <c r="L121" s="11">
        <f t="shared" si="11"/>
        <v>89272</v>
      </c>
    </row>
    <row r="122" spans="1:12" ht="15">
      <c r="A122" s="9">
        <v>42659</v>
      </c>
      <c r="B122" s="20">
        <v>166</v>
      </c>
      <c r="C122" s="20">
        <v>175</v>
      </c>
      <c r="D122" s="20">
        <v>188</v>
      </c>
      <c r="E122" s="20">
        <v>174</v>
      </c>
      <c r="F122" s="12">
        <v>138</v>
      </c>
      <c r="H122" s="11">
        <f aca="true" t="shared" si="13" ref="H122:H137">+B122+H121</f>
        <v>84354</v>
      </c>
      <c r="I122" s="11">
        <f aca="true" t="shared" si="14" ref="I122:I137">+C122+I121</f>
        <v>80296</v>
      </c>
      <c r="J122" s="11">
        <f aca="true" t="shared" si="15" ref="J122:J137">+D122+J121</f>
        <v>81873</v>
      </c>
      <c r="K122" s="11">
        <f aca="true" t="shared" si="16" ref="K122:K137">+E122+K121</f>
        <v>85586</v>
      </c>
      <c r="L122" s="11">
        <f aca="true" t="shared" si="17" ref="L122:L137">+F122+L121</f>
        <v>89410</v>
      </c>
    </row>
    <row r="123" spans="1:12" ht="15">
      <c r="A123" s="9">
        <v>42660</v>
      </c>
      <c r="B123" s="20">
        <v>144</v>
      </c>
      <c r="C123" s="20">
        <v>159</v>
      </c>
      <c r="D123" s="20">
        <v>168</v>
      </c>
      <c r="E123" s="12">
        <v>98</v>
      </c>
      <c r="F123" s="20">
        <v>258</v>
      </c>
      <c r="H123" s="11">
        <f t="shared" si="13"/>
        <v>84498</v>
      </c>
      <c r="I123" s="11">
        <f t="shared" si="14"/>
        <v>80455</v>
      </c>
      <c r="J123" s="11">
        <f t="shared" si="15"/>
        <v>82041</v>
      </c>
      <c r="K123" s="11">
        <f t="shared" si="16"/>
        <v>85684</v>
      </c>
      <c r="L123" s="11">
        <f t="shared" si="17"/>
        <v>89668</v>
      </c>
    </row>
    <row r="124" spans="1:12" ht="15">
      <c r="A124" s="9">
        <v>42661</v>
      </c>
      <c r="B124" s="20">
        <v>132</v>
      </c>
      <c r="C124" s="20">
        <v>157</v>
      </c>
      <c r="D124" s="12">
        <v>91</v>
      </c>
      <c r="E124" s="12">
        <v>46</v>
      </c>
      <c r="F124" s="20">
        <v>214</v>
      </c>
      <c r="H124" s="11">
        <f t="shared" si="13"/>
        <v>84630</v>
      </c>
      <c r="I124" s="11">
        <f t="shared" si="14"/>
        <v>80612</v>
      </c>
      <c r="J124" s="11">
        <f t="shared" si="15"/>
        <v>82132</v>
      </c>
      <c r="K124" s="11">
        <f t="shared" si="16"/>
        <v>85730</v>
      </c>
      <c r="L124" s="11">
        <f t="shared" si="17"/>
        <v>89882</v>
      </c>
    </row>
    <row r="125" spans="1:12" ht="15">
      <c r="A125" s="9">
        <v>42662</v>
      </c>
      <c r="B125" s="20">
        <v>120</v>
      </c>
      <c r="C125" s="12">
        <v>79</v>
      </c>
      <c r="D125" s="12">
        <v>122</v>
      </c>
      <c r="E125" s="20">
        <v>245</v>
      </c>
      <c r="F125" s="20">
        <v>218</v>
      </c>
      <c r="H125" s="11">
        <f t="shared" si="13"/>
        <v>84750</v>
      </c>
      <c r="I125" s="11">
        <f t="shared" si="14"/>
        <v>80691</v>
      </c>
      <c r="J125" s="11">
        <f t="shared" si="15"/>
        <v>82254</v>
      </c>
      <c r="K125" s="11">
        <f t="shared" si="16"/>
        <v>85975</v>
      </c>
      <c r="L125" s="11">
        <f t="shared" si="17"/>
        <v>90100</v>
      </c>
    </row>
    <row r="126" spans="1:12" ht="15">
      <c r="A126" s="9">
        <v>42663</v>
      </c>
      <c r="B126" s="12">
        <v>67</v>
      </c>
      <c r="C126" s="12">
        <v>103</v>
      </c>
      <c r="D126" s="20">
        <v>193</v>
      </c>
      <c r="E126" s="20">
        <v>226</v>
      </c>
      <c r="F126" s="20">
        <v>207</v>
      </c>
      <c r="H126" s="11">
        <f t="shared" si="13"/>
        <v>84817</v>
      </c>
      <c r="I126" s="11">
        <f t="shared" si="14"/>
        <v>80794</v>
      </c>
      <c r="J126" s="11">
        <f t="shared" si="15"/>
        <v>82447</v>
      </c>
      <c r="K126" s="11">
        <f t="shared" si="16"/>
        <v>86201</v>
      </c>
      <c r="L126" s="11">
        <f t="shared" si="17"/>
        <v>90307</v>
      </c>
    </row>
    <row r="127" spans="1:12" ht="15">
      <c r="A127" s="9">
        <v>42664</v>
      </c>
      <c r="B127" s="12">
        <v>89</v>
      </c>
      <c r="C127" s="20">
        <v>188</v>
      </c>
      <c r="D127" s="20">
        <v>186</v>
      </c>
      <c r="E127" s="20">
        <v>190</v>
      </c>
      <c r="F127" s="20">
        <v>175</v>
      </c>
      <c r="H127" s="11">
        <f t="shared" si="13"/>
        <v>84906</v>
      </c>
      <c r="I127" s="11">
        <f t="shared" si="14"/>
        <v>80982</v>
      </c>
      <c r="J127" s="11">
        <f t="shared" si="15"/>
        <v>82633</v>
      </c>
      <c r="K127" s="11">
        <f t="shared" si="16"/>
        <v>86391</v>
      </c>
      <c r="L127" s="11">
        <f t="shared" si="17"/>
        <v>90482</v>
      </c>
    </row>
    <row r="128" spans="1:12" ht="15">
      <c r="A128" s="9">
        <v>42665</v>
      </c>
      <c r="B128" s="20">
        <v>131</v>
      </c>
      <c r="C128" s="20">
        <v>151</v>
      </c>
      <c r="D128" s="20">
        <v>191</v>
      </c>
      <c r="E128" s="20">
        <v>151</v>
      </c>
      <c r="F128" s="12">
        <v>86</v>
      </c>
      <c r="H128" s="11">
        <f t="shared" si="13"/>
        <v>85037</v>
      </c>
      <c r="I128" s="11">
        <f t="shared" si="14"/>
        <v>81133</v>
      </c>
      <c r="J128" s="11">
        <f t="shared" si="15"/>
        <v>82824</v>
      </c>
      <c r="K128" s="11">
        <f t="shared" si="16"/>
        <v>86542</v>
      </c>
      <c r="L128" s="11">
        <f t="shared" si="17"/>
        <v>90568</v>
      </c>
    </row>
    <row r="129" spans="1:12" ht="15">
      <c r="A129" s="9">
        <v>42666</v>
      </c>
      <c r="B129" s="20">
        <v>125</v>
      </c>
      <c r="C129" s="20">
        <v>137</v>
      </c>
      <c r="D129" s="20">
        <v>150</v>
      </c>
      <c r="E129" s="20">
        <v>152</v>
      </c>
      <c r="F129" s="12">
        <v>117</v>
      </c>
      <c r="H129" s="11">
        <f t="shared" si="13"/>
        <v>85162</v>
      </c>
      <c r="I129" s="11">
        <f t="shared" si="14"/>
        <v>81270</v>
      </c>
      <c r="J129" s="11">
        <f t="shared" si="15"/>
        <v>82974</v>
      </c>
      <c r="K129" s="11">
        <f t="shared" si="16"/>
        <v>86694</v>
      </c>
      <c r="L129" s="11">
        <f t="shared" si="17"/>
        <v>90685</v>
      </c>
    </row>
    <row r="130" spans="1:12" ht="15">
      <c r="A130" s="9">
        <v>42667</v>
      </c>
      <c r="B130" s="20">
        <v>122</v>
      </c>
      <c r="C130" s="20">
        <v>100</v>
      </c>
      <c r="D130" s="20">
        <v>139</v>
      </c>
      <c r="E130" s="12">
        <v>80</v>
      </c>
      <c r="F130" s="20">
        <v>194</v>
      </c>
      <c r="H130" s="11">
        <f t="shared" si="13"/>
        <v>85284</v>
      </c>
      <c r="I130" s="11">
        <f t="shared" si="14"/>
        <v>81370</v>
      </c>
      <c r="J130" s="11">
        <f t="shared" si="15"/>
        <v>83113</v>
      </c>
      <c r="K130" s="11">
        <f t="shared" si="16"/>
        <v>86774</v>
      </c>
      <c r="L130" s="11">
        <f t="shared" si="17"/>
        <v>90879</v>
      </c>
    </row>
    <row r="131" spans="1:12" ht="15">
      <c r="A131" s="9">
        <v>42668</v>
      </c>
      <c r="B131" s="20">
        <v>97</v>
      </c>
      <c r="C131" s="20">
        <v>116</v>
      </c>
      <c r="D131" s="12">
        <v>77</v>
      </c>
      <c r="E131" s="12">
        <v>86</v>
      </c>
      <c r="F131" s="20">
        <v>175</v>
      </c>
      <c r="H131" s="11">
        <f t="shared" si="13"/>
        <v>85381</v>
      </c>
      <c r="I131" s="11">
        <f t="shared" si="14"/>
        <v>81486</v>
      </c>
      <c r="J131" s="11">
        <f t="shared" si="15"/>
        <v>83190</v>
      </c>
      <c r="K131" s="11">
        <f t="shared" si="16"/>
        <v>86860</v>
      </c>
      <c r="L131" s="11">
        <f t="shared" si="17"/>
        <v>91054</v>
      </c>
    </row>
    <row r="132" spans="1:12" ht="15">
      <c r="A132" s="9">
        <v>42669</v>
      </c>
      <c r="B132" s="20">
        <v>80</v>
      </c>
      <c r="C132" s="12">
        <v>65</v>
      </c>
      <c r="D132" s="12">
        <v>89</v>
      </c>
      <c r="E132" s="20">
        <v>171</v>
      </c>
      <c r="F132" s="20">
        <v>167</v>
      </c>
      <c r="H132" s="11">
        <f t="shared" si="13"/>
        <v>85461</v>
      </c>
      <c r="I132" s="11">
        <f t="shared" si="14"/>
        <v>81551</v>
      </c>
      <c r="J132" s="11">
        <f t="shared" si="15"/>
        <v>83279</v>
      </c>
      <c r="K132" s="11">
        <f t="shared" si="16"/>
        <v>87031</v>
      </c>
      <c r="L132" s="11">
        <f t="shared" si="17"/>
        <v>91221</v>
      </c>
    </row>
    <row r="133" spans="1:12" ht="15">
      <c r="A133" s="9">
        <v>42670</v>
      </c>
      <c r="B133" s="12">
        <v>75</v>
      </c>
      <c r="C133" s="12">
        <v>78</v>
      </c>
      <c r="D133" s="20">
        <v>188</v>
      </c>
      <c r="E133" s="20">
        <v>174</v>
      </c>
      <c r="F133" s="20">
        <v>154</v>
      </c>
      <c r="H133" s="11">
        <f t="shared" si="13"/>
        <v>85536</v>
      </c>
      <c r="I133" s="11">
        <f t="shared" si="14"/>
        <v>81629</v>
      </c>
      <c r="J133" s="11">
        <f t="shared" si="15"/>
        <v>83467</v>
      </c>
      <c r="K133" s="11">
        <f t="shared" si="16"/>
        <v>87205</v>
      </c>
      <c r="L133" s="11">
        <f t="shared" si="17"/>
        <v>91375</v>
      </c>
    </row>
    <row r="134" spans="1:12" ht="15">
      <c r="A134" s="9">
        <v>42671</v>
      </c>
      <c r="B134" s="12">
        <v>70</v>
      </c>
      <c r="C134" s="20">
        <v>134</v>
      </c>
      <c r="D134" s="20">
        <v>183</v>
      </c>
      <c r="E134" s="20">
        <v>173</v>
      </c>
      <c r="F134" s="20">
        <v>164</v>
      </c>
      <c r="H134" s="11">
        <f t="shared" si="13"/>
        <v>85606</v>
      </c>
      <c r="I134" s="11">
        <f t="shared" si="14"/>
        <v>81763</v>
      </c>
      <c r="J134" s="11">
        <f t="shared" si="15"/>
        <v>83650</v>
      </c>
      <c r="K134" s="11">
        <f t="shared" si="16"/>
        <v>87378</v>
      </c>
      <c r="L134" s="11">
        <f t="shared" si="17"/>
        <v>91539</v>
      </c>
    </row>
    <row r="135" spans="1:12" ht="15">
      <c r="A135" s="9">
        <v>42672</v>
      </c>
      <c r="B135" s="20">
        <v>123</v>
      </c>
      <c r="C135" s="20">
        <v>135</v>
      </c>
      <c r="D135" s="20">
        <v>184</v>
      </c>
      <c r="E135" s="20">
        <v>171</v>
      </c>
      <c r="F135" s="12">
        <v>69</v>
      </c>
      <c r="H135" s="11">
        <f t="shared" si="13"/>
        <v>85729</v>
      </c>
      <c r="I135" s="11">
        <f t="shared" si="14"/>
        <v>81898</v>
      </c>
      <c r="J135" s="11">
        <f t="shared" si="15"/>
        <v>83834</v>
      </c>
      <c r="K135" s="11">
        <f t="shared" si="16"/>
        <v>87549</v>
      </c>
      <c r="L135" s="11">
        <f t="shared" si="17"/>
        <v>91608</v>
      </c>
    </row>
    <row r="136" spans="1:12" ht="15">
      <c r="A136" s="9">
        <v>42673</v>
      </c>
      <c r="B136" s="26">
        <v>121</v>
      </c>
      <c r="C136" s="26">
        <v>154</v>
      </c>
      <c r="D136" s="26">
        <v>168</v>
      </c>
      <c r="E136" s="20">
        <v>180</v>
      </c>
      <c r="F136" s="12">
        <v>100</v>
      </c>
      <c r="H136" s="11">
        <f t="shared" si="13"/>
        <v>85850</v>
      </c>
      <c r="I136" s="11">
        <f t="shared" si="14"/>
        <v>82052</v>
      </c>
      <c r="J136" s="11">
        <f t="shared" si="15"/>
        <v>84002</v>
      </c>
      <c r="K136" s="11">
        <f t="shared" si="16"/>
        <v>87729</v>
      </c>
      <c r="L136" s="11">
        <f t="shared" si="17"/>
        <v>91708</v>
      </c>
    </row>
    <row r="137" spans="1:12" ht="15.75" thickBot="1">
      <c r="A137" s="9">
        <v>42674</v>
      </c>
      <c r="B137" s="15">
        <v>131</v>
      </c>
      <c r="C137" s="15">
        <v>185</v>
      </c>
      <c r="D137" s="15">
        <v>110</v>
      </c>
      <c r="E137" s="12">
        <v>107</v>
      </c>
      <c r="F137" s="20">
        <v>201</v>
      </c>
      <c r="H137" s="11">
        <f t="shared" si="13"/>
        <v>85981</v>
      </c>
      <c r="I137" s="11">
        <f t="shared" si="14"/>
        <v>82237</v>
      </c>
      <c r="J137" s="11">
        <f t="shared" si="15"/>
        <v>84112</v>
      </c>
      <c r="K137" s="11">
        <f t="shared" si="16"/>
        <v>87836</v>
      </c>
      <c r="L137" s="11">
        <f t="shared" si="17"/>
        <v>91909</v>
      </c>
    </row>
    <row r="138" spans="1:6" ht="15.75" thickBot="1">
      <c r="A138" s="2" t="s">
        <v>11</v>
      </c>
      <c r="B138" s="3">
        <f>+B4+B11+B43+B75+B106</f>
        <v>85981</v>
      </c>
      <c r="C138" s="3">
        <f>+C4+C11+C43+C75+C106</f>
        <v>82237</v>
      </c>
      <c r="D138" s="3">
        <f>+D4+D11+D43+D75+D106</f>
        <v>84112</v>
      </c>
      <c r="E138" s="3">
        <f>+E4+E11+E43+E75+E106</f>
        <v>87836</v>
      </c>
      <c r="F138" s="3">
        <f>+F4+F11+F43+F75+F106</f>
        <v>91909</v>
      </c>
    </row>
    <row r="140" spans="1:12" ht="15">
      <c r="A140" s="28" t="s">
        <v>12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30" t="s">
        <v>15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ht="15">
      <c r="A142" t="s">
        <v>13</v>
      </c>
    </row>
    <row r="143" spans="1:12" ht="29.25" customHeight="1">
      <c r="A143" s="29" t="s">
        <v>14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6" spans="2:4" ht="15">
      <c r="B146" s="18"/>
      <c r="C146" s="18"/>
      <c r="D146" s="18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bcaixeiro</cp:lastModifiedBy>
  <cp:lastPrinted>2015-11-04T11:22:41Z</cp:lastPrinted>
  <dcterms:created xsi:type="dcterms:W3CDTF">2015-10-02T10:17:51Z</dcterms:created>
  <dcterms:modified xsi:type="dcterms:W3CDTF">2016-11-01T00:13:38Z</dcterms:modified>
  <cp:category/>
  <cp:version/>
  <cp:contentType/>
  <cp:contentStatus/>
</cp:coreProperties>
</file>